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300" windowWidth="15600" windowHeight="11460" tabRatio="809"/>
  </bookViews>
  <sheets>
    <sheet name="1. Internets" sheetId="50" r:id="rId1"/>
    <sheet name="2. Radio" sheetId="61" r:id="rId2"/>
    <sheet name="3. Prese" sheetId="58" r:id="rId3"/>
    <sheet name="4. TV" sheetId="64" r:id="rId4"/>
    <sheet name="5. Vides reklāma" sheetId="65" r:id="rId5"/>
    <sheet name="6. Komisija" sheetId="63" r:id="rId6"/>
  </sheets>
  <calcPr calcId="144525"/>
</workbook>
</file>

<file path=xl/calcChain.xml><?xml version="1.0" encoding="utf-8"?>
<calcChain xmlns="http://schemas.openxmlformats.org/spreadsheetml/2006/main">
  <c r="J17" i="64" l="1"/>
  <c r="J16" i="64"/>
  <c r="A36" i="64"/>
  <c r="A35" i="64"/>
  <c r="A34" i="64"/>
  <c r="A24" i="64"/>
  <c r="A23" i="64"/>
  <c r="A22" i="64"/>
  <c r="A32" i="64" l="1"/>
  <c r="A20" i="64" s="1"/>
  <c r="J7" i="64"/>
</calcChain>
</file>

<file path=xl/sharedStrings.xml><?xml version="1.0" encoding="utf-8"?>
<sst xmlns="http://schemas.openxmlformats.org/spreadsheetml/2006/main" count="194" uniqueCount="169">
  <si>
    <t>Laikraksts, žurnāls</t>
  </si>
  <si>
    <t>Klubs</t>
  </si>
  <si>
    <t>Facebook</t>
  </si>
  <si>
    <t>Komisijas maksa, %</t>
  </si>
  <si>
    <t>3. PRESES PIEDĀVĀJUMS</t>
  </si>
  <si>
    <t>MK Latvija</t>
  </si>
  <si>
    <t>2. RADIO PIEDĀVĀJUMS</t>
  </si>
  <si>
    <t>Radio stacija / Radio staciju grupa</t>
  </si>
  <si>
    <t>Forbes</t>
  </si>
  <si>
    <t>Kapitāls</t>
  </si>
  <si>
    <t>Dienas Bizness</t>
  </si>
  <si>
    <t>Ir (t.sk. pielikumi)</t>
  </si>
  <si>
    <t>tvnet</t>
  </si>
  <si>
    <t>delfi</t>
  </si>
  <si>
    <t>inbox</t>
  </si>
  <si>
    <t>Atlaide no oficiālās bruto cenas (%)</t>
  </si>
  <si>
    <t>Mediju veids</t>
  </si>
  <si>
    <t>TV</t>
  </si>
  <si>
    <t>Radio</t>
  </si>
  <si>
    <t>Reklāmdevējs:</t>
  </si>
  <si>
    <t>Aģentūra:</t>
  </si>
  <si>
    <t>Aģentūras paraksttiesīgā persona (vārds, uzvārds un amats):</t>
  </si>
  <si>
    <t>Paraksts:</t>
  </si>
  <si>
    <t>2.1. Atlaide (%) no oficiālajām radio staciju (vai staciju grupu) bruto cenām</t>
  </si>
  <si>
    <t>3.1. Atlaide (%) no oficiālajām preses mediju bruto cenām</t>
  </si>
  <si>
    <t>Reklāmas</t>
  </si>
  <si>
    <t>formāts</t>
  </si>
  <si>
    <t>Reklāmas makets</t>
  </si>
  <si>
    <t>Google* (t.sk. Youtube)</t>
  </si>
  <si>
    <t>* Google meklētājsistēma un/vai Google baneru reklāmas tīkls (Google Display Network)</t>
  </si>
  <si>
    <t>Vides mediji</t>
  </si>
  <si>
    <t>Preses mediji</t>
  </si>
  <si>
    <t>1.1. Atlaide (%) no oficiālajām portāla/medija bruto cenām</t>
  </si>
  <si>
    <t>draugiem</t>
  </si>
  <si>
    <t>eklase</t>
  </si>
  <si>
    <t>mykoob</t>
  </si>
  <si>
    <t>lattelecom (wi fi vide)</t>
  </si>
  <si>
    <t>adquota</t>
  </si>
  <si>
    <t>Latvijas Avīze</t>
  </si>
  <si>
    <t>Norēķinu reitingi</t>
  </si>
  <si>
    <t>Norēķinu mērķa grupa</t>
  </si>
  <si>
    <t>1 min reālie</t>
  </si>
  <si>
    <t>A, 18-49</t>
  </si>
  <si>
    <t>A, 4+</t>
  </si>
  <si>
    <t>Klipa garums, sekundes</t>
  </si>
  <si>
    <t>Pirmā pozīcija</t>
  </si>
  <si>
    <t>Otrā pozicija</t>
  </si>
  <si>
    <t>Pēdējā pozīcija</t>
  </si>
  <si>
    <t>Cita spec. pozīcija</t>
  </si>
  <si>
    <t>5-9"</t>
  </si>
  <si>
    <t>10-14"</t>
  </si>
  <si>
    <t>15-19"</t>
  </si>
  <si>
    <t>20-24"</t>
  </si>
  <si>
    <t>30-39"</t>
  </si>
  <si>
    <t>40-44"</t>
  </si>
  <si>
    <t>Reklāmas formāts</t>
  </si>
  <si>
    <t>Clear Channel</t>
  </si>
  <si>
    <t>JCDecaux</t>
  </si>
  <si>
    <t>25-29"</t>
  </si>
  <si>
    <t>Jan.</t>
  </si>
  <si>
    <t>Feb.</t>
  </si>
  <si>
    <t>Mar.</t>
  </si>
  <si>
    <t>Apr.</t>
  </si>
  <si>
    <t>Mai.</t>
  </si>
  <si>
    <t>Jūl.</t>
  </si>
  <si>
    <t>Sep.</t>
  </si>
  <si>
    <t>Okt.</t>
  </si>
  <si>
    <t>Nov.</t>
  </si>
  <si>
    <t>Dec.</t>
  </si>
  <si>
    <t>1.-23. Jūn.</t>
  </si>
  <si>
    <t>24.-30. Jūn.</t>
  </si>
  <si>
    <t>1.-14. Aug.</t>
  </si>
  <si>
    <t>15.-31. Aug.</t>
  </si>
  <si>
    <t>4. TV PIEDĀVĀJUMS</t>
  </si>
  <si>
    <t>4.1.  TV cenu piedāvājums nr.1, EUR</t>
  </si>
  <si>
    <t>4.2. TV klipa garumu indeksi</t>
  </si>
  <si>
    <t>4.3 TV klipu speciālo pozīciju indeksi</t>
  </si>
  <si>
    <t>4.4. TV cenu sezonālie indeksi</t>
  </si>
  <si>
    <t>6. AĢENTŪRAS KOMISIJAS UN AĢENTŪRAS DARBINIEKU STUNDU LIKMJU PIEDĀVĀJUMS</t>
  </si>
  <si>
    <t>6.1. Komisijas maksa par reklāmas plānošanu un izvietošanu interneta medijos</t>
  </si>
  <si>
    <t>6.2. Komisijas maksa par reklāmas plānošanu un izvietošanu preses, radio, vides un TV medijos</t>
  </si>
  <si>
    <t>Rīgas Tehniskā Universitāte</t>
  </si>
  <si>
    <t>15 min reālie</t>
  </si>
  <si>
    <t>1” GRP/TRP net-net cena kanālu grupā</t>
  </si>
  <si>
    <t>Reklāmas izvietošnana viedpirkšanas/viedplānošanas (programmatic) platformās un tīklos</t>
  </si>
  <si>
    <t>1. INTERNETA ATLAIŽU UN LATTELECOM ITV PRE-ROLL ATLAIDES PIEDĀVĀJUMS</t>
  </si>
  <si>
    <t>Reklāmas makets, reklāmas raksts (bez tehniskajām izmaksām*)</t>
  </si>
  <si>
    <t>Diena (t.sk. pielikumi), Sestdiena</t>
  </si>
  <si>
    <t>Reklāmas raksts (bez tehniskajām izmaksām*)</t>
  </si>
  <si>
    <t>* Raksta sagatavošana (žurnālista, korektora darbs), maketēšana, fotogrāfs. Ja pasūtītājs pats sagatavo materiālu, tad tehniskās izmaksas papildus reklāmas laukuma cenai netiek aprēķinātas.</t>
  </si>
  <si>
    <t>db</t>
  </si>
  <si>
    <t>Maksimāli iegūstamais punktu skaits par mediju</t>
  </si>
  <si>
    <t>Maksimāli iegūstamais punktu skaits par komisijas sadaļu</t>
  </si>
  <si>
    <t>Portāls, mediju veids</t>
  </si>
  <si>
    <t>Laika zona</t>
  </si>
  <si>
    <t>6:00 - 16:29</t>
  </si>
  <si>
    <t>16:30 -17:59</t>
  </si>
  <si>
    <t>18:00 - 19:59</t>
  </si>
  <si>
    <t>20:00 - 21:59</t>
  </si>
  <si>
    <t>22:00 - 23:30</t>
  </si>
  <si>
    <t>23:31 - 5:59</t>
  </si>
  <si>
    <t>*Attiecas tikai uz LNT kanālu.</t>
  </si>
  <si>
    <t>LTV1</t>
  </si>
  <si>
    <t>LTV7</t>
  </si>
  <si>
    <t>05:00 - 06:00</t>
  </si>
  <si>
    <t>06:00 - 10:00</t>
  </si>
  <si>
    <t>10:00 - 17:00</t>
  </si>
  <si>
    <t>17:00 - 21:00</t>
  </si>
  <si>
    <t>21:00 - 23:00</t>
  </si>
  <si>
    <t>23:00 - 00:00</t>
  </si>
  <si>
    <t>00:00 - 05:00</t>
  </si>
  <si>
    <t>00:00 - 24:00</t>
  </si>
  <si>
    <t>TV kanālu grupas*</t>
  </si>
  <si>
    <t>LTV grupa</t>
  </si>
  <si>
    <t>Media 360 grupa</t>
  </si>
  <si>
    <t>AMB grupa</t>
  </si>
  <si>
    <t>Budžeta apjoms, pēc kura tiek piemērota atlaide SWH grupā, tiek noteikts summējot gan paku piedāvājumos, gan parastā kārtībā izvietoto klipu budžetus.</t>
  </si>
  <si>
    <r>
      <rPr>
        <vertAlign val="superscript"/>
        <sz val="9"/>
        <rFont val="Arial"/>
        <family val="2"/>
        <charset val="186"/>
      </rPr>
      <t>1</t>
    </r>
    <r>
      <rPr>
        <sz val="9"/>
        <rFont val="Arial"/>
        <family val="2"/>
        <charset val="186"/>
      </rPr>
      <t xml:space="preserve"> Jānorāda atlaide no bruto cenas, kas noteikta, ja reklāmu izvieto parastā kārtībā - nav fiksēts apjoms dienā/nedēļā noteiktās laika stundās un/vai var izmantot vienu staciju atsevišķi (ne paku piedāvājumi jeb "spotu kombinācijas").</t>
    </r>
  </si>
  <si>
    <r>
      <rPr>
        <vertAlign val="superscript"/>
        <sz val="9"/>
        <rFont val="Arial"/>
        <family val="2"/>
        <charset val="186"/>
      </rPr>
      <t>2</t>
    </r>
    <r>
      <rPr>
        <sz val="9"/>
        <rFont val="Arial"/>
        <family val="2"/>
        <charset val="186"/>
      </rPr>
      <t xml:space="preserve"> Jānorāda atlaide no klipu cenas, kas norādīta paku piedāvājumos (spotu kombinācijās). Piemēram, uz konkursa izsludināšanas brīdi paku piedāvājumā "Saņem vairāk" 4 stacijās viena 30" klipa cena ir 12,85 EUR, tādēļ jānorāda atlaide no šīs cenas. Norādītajai atlaidei jābūt spēkā </t>
    </r>
    <r>
      <rPr>
        <u/>
        <sz val="9"/>
        <rFont val="Arial"/>
        <family val="2"/>
        <charset val="186"/>
      </rPr>
      <t>uz jebkuru no paku piedāvājumiem (spotu kombinācijām).</t>
    </r>
  </si>
  <si>
    <r>
      <rPr>
        <vertAlign val="superscript"/>
        <sz val="9"/>
        <rFont val="Arial"/>
        <family val="2"/>
        <charset val="186"/>
      </rPr>
      <t>3</t>
    </r>
    <r>
      <rPr>
        <sz val="9"/>
        <rFont val="Arial"/>
        <family val="2"/>
        <charset val="186"/>
      </rPr>
      <t xml:space="preserve"> Jānorāda atlaide no bruto cenas, ja Skonto grupā izmanto Radio Skonto un Radio Tev staciju kombināciju un izvieto vienādu reklāmu skaitu (izmanto paku piedāvājumu, jeb grupas plānojumu) šajās stacijās.</t>
    </r>
  </si>
  <si>
    <r>
      <rPr>
        <vertAlign val="superscript"/>
        <sz val="9"/>
        <rFont val="Arial"/>
        <family val="2"/>
        <charset val="186"/>
      </rPr>
      <t>4</t>
    </r>
    <r>
      <rPr>
        <sz val="9"/>
        <rFont val="Arial"/>
        <family val="2"/>
        <charset val="186"/>
      </rPr>
      <t xml:space="preserve"> Jānorāda atlaide no bruto cenas, ja Skonto grupā izmanto Radio Skonto, Radio Tev un Skonto+ staciju kombināciju un izvieto vienādu reklāmu skaitu (izmanto paku piedāvājumu, jeb grupas plānojumu) šajās stacijās.</t>
    </r>
  </si>
  <si>
    <r>
      <rPr>
        <vertAlign val="superscript"/>
        <sz val="9"/>
        <rFont val="Arial"/>
        <family val="2"/>
        <charset val="186"/>
      </rPr>
      <t>5</t>
    </r>
    <r>
      <rPr>
        <sz val="9"/>
        <rFont val="Arial"/>
        <family val="2"/>
        <charset val="186"/>
      </rPr>
      <t xml:space="preserve"> Jānorāda atlaide no bruto cenas, kas noteikta, ja EHR un EHR SuperHits radio stacijās izvieto vienādu reklāmu skaitu (izmanto paku piedāvājumu, jeb grupas plānojumu), t.i no speciālās (paku) bruto cenas, kas, piemēram 30" klipam "I zonā" saskaņā ar EHR oficiālo cenu lapu, uz konkursa izsludināšanas brīdi ir 120 EUR + PVN.</t>
    </r>
  </si>
  <si>
    <r>
      <rPr>
        <vertAlign val="superscript"/>
        <sz val="9"/>
        <rFont val="Arial"/>
        <family val="2"/>
        <charset val="186"/>
      </rPr>
      <t>6</t>
    </r>
    <r>
      <rPr>
        <sz val="9"/>
        <rFont val="Arial"/>
        <family val="2"/>
        <charset val="186"/>
      </rPr>
      <t xml:space="preserve"> Jānorāda atlaide no bruto cenas, kas noteikta, ja EHR, EHR Russkije Hiti un EHR SuperHits radio stacijās izvieto vienādu reklāmu skaitu (izmanto paku piedāvājumu, jeb grupas plānojumu), t.i no speciālās (paku) bruto cenas, kas, piemēram 30" klipam "I zonā" saskaņā ar EHR oficiālo cenu lapu, uz konkursa izsludināšanas brīdi ir 200 EUR + PVN.</t>
    </r>
  </si>
  <si>
    <r>
      <rPr>
        <vertAlign val="superscript"/>
        <sz val="9"/>
        <rFont val="Arial"/>
        <family val="2"/>
        <charset val="186"/>
      </rPr>
      <t>7</t>
    </r>
    <r>
      <rPr>
        <sz val="9"/>
        <rFont val="Arial"/>
        <family val="2"/>
        <charset val="186"/>
      </rPr>
      <t xml:space="preserve"> Jānorāda visu grupas staciju kumulatīvā budžeta atlaide no bruto cenas staciju grupā (Latvijas Radio 1, Latvijas Radio 2, Latvijas Radio 3, Latvijas Radio 4); var izvietot reklāmu atsevišķās stacijās.</t>
    </r>
  </si>
  <si>
    <r>
      <t xml:space="preserve">SWH grupa </t>
    </r>
    <r>
      <rPr>
        <vertAlign val="superscript"/>
        <sz val="10"/>
        <rFont val="Arial"/>
        <family val="2"/>
        <charset val="186"/>
      </rPr>
      <t>1</t>
    </r>
  </si>
  <si>
    <r>
      <t xml:space="preserve">SWH grupa </t>
    </r>
    <r>
      <rPr>
        <vertAlign val="superscript"/>
        <sz val="10"/>
        <rFont val="Arial"/>
        <family val="2"/>
        <charset val="186"/>
      </rPr>
      <t>2</t>
    </r>
  </si>
  <si>
    <r>
      <t xml:space="preserve">Skonto grupa (Skonto, Tev) </t>
    </r>
    <r>
      <rPr>
        <vertAlign val="superscript"/>
        <sz val="10"/>
        <rFont val="Arial"/>
        <family val="2"/>
        <charset val="186"/>
      </rPr>
      <t>3</t>
    </r>
  </si>
  <si>
    <r>
      <t xml:space="preserve">Skonto grupa (Skonto, Tev, Skonto+) </t>
    </r>
    <r>
      <rPr>
        <vertAlign val="superscript"/>
        <sz val="10"/>
        <rFont val="Arial"/>
        <family val="2"/>
        <charset val="186"/>
      </rPr>
      <t>4</t>
    </r>
  </si>
  <si>
    <r>
      <t xml:space="preserve">EHR grupa (EHR, EHR SH) </t>
    </r>
    <r>
      <rPr>
        <vertAlign val="superscript"/>
        <sz val="10"/>
        <rFont val="Arial"/>
        <family val="2"/>
        <charset val="186"/>
      </rPr>
      <t>5</t>
    </r>
  </si>
  <si>
    <r>
      <t xml:space="preserve">EHR grupa (EHR, EHR SH, EHR RH) </t>
    </r>
    <r>
      <rPr>
        <vertAlign val="superscript"/>
        <sz val="10"/>
        <rFont val="Arial"/>
        <family val="2"/>
        <charset val="186"/>
      </rPr>
      <t>6</t>
    </r>
  </si>
  <si>
    <r>
      <t xml:space="preserve">LR grupa </t>
    </r>
    <r>
      <rPr>
        <vertAlign val="superscript"/>
        <sz val="10"/>
        <rFont val="Arial"/>
        <family val="2"/>
        <charset val="186"/>
      </rPr>
      <t>7</t>
    </r>
  </si>
  <si>
    <t>Ilustrētā Junioriem</t>
  </si>
  <si>
    <t>AMB - TV3 (GRP)</t>
  </si>
  <si>
    <t>AMB - TV3+ (GRP)</t>
  </si>
  <si>
    <t>AMB - TV6 (GRP)</t>
  </si>
  <si>
    <t>AMB - RTR (GRP)</t>
  </si>
  <si>
    <t>AMB - CTC (GRP)</t>
  </si>
  <si>
    <t>AMB - LNT (GRP)</t>
  </si>
  <si>
    <t>AMB - K2 (GRP)</t>
  </si>
  <si>
    <t>06:30 - 08:15*</t>
  </si>
  <si>
    <t>Piezīmes</t>
  </si>
  <si>
    <t>Indeksi var tikt piemēroti tikai, ja Pasūtītājs (reklāmdevējs) veic rakstisku specpozīciju pasūtījumu, un pirms plāna realizācijas tiek saskaņotas konkrētas reklāmas pauzes, kurās klipi tiks izvietoti specpozīcijās. Indeksi nevar tikt piemēroti nejaušiem izvietojumiem specpozīcijās</t>
  </si>
  <si>
    <t>AMB</t>
  </si>
  <si>
    <t>*Jāņem vērā, ka kanālu grupās pa atsevišķiem kanāliem mērķa grupas reitingi (TRP) jāizvieto apjomā, kas orientējoši atbilst dabīgajam attiecīgā produkta mērķa grupas sadalījumam pa kanāliem un laika zonām. Klients patur tiesības norādīt uz korekcijām kanālu miksā izejot no produkta un kampaņas mērķiem.</t>
  </si>
  <si>
    <t>1. Cenai papildus nevar tikt piemēroti Prime Time indeksi, kas lielāki par 1,00. Vienīgais gadījums, kurā tie var tikt piemēroti ir situācijā, kurā Pasūtītājs (reklāmdevējs) speciāli dodot darba uzdevumu rakstiski veic paaugstināta Prime Time līmeņa (augstāks par 60% pēc norēķina reitingiem attiecīgajā mēnesī) pasūtīšanu. Šādā gadījumā piemērotie Prime Time indeksi nevar būt austāki kā TV kanālu oficiālajās cenu lapās notektie Prime Time indeksi.</t>
  </si>
  <si>
    <t>2. Jebkurus citus indeksus, kas paaugstina cenu, var piemērot tikai situācijā, kura Piegādātājs (mediju aģentūra) informējusi Pasūtāju (reklāmdevēju) rakstiksi indeksa piemērošanu un rakstiski izskaidrojusi nepieciešamību piemērot indeksus, un Pasūtītājs devis rakstisku apstiprinājumu attiecīgā indeksa piemērošanai. Ja Pasūtītājs (reklāmdevējs) nedod rakstisku apstirinājumu attiecīgā indeksa piemērošanai, nekādi papildus cenu paaugstinoši indeksi nevar tikt piemēroti un mediju aģentūrai jāizvieto reklāma piemērojot tikai šajā cenu formā fiksētos indeksus.</t>
  </si>
  <si>
    <t>M360</t>
  </si>
  <si>
    <r>
      <t xml:space="preserve">Vides reklāmas piegādātājs / mediijs </t>
    </r>
    <r>
      <rPr>
        <b/>
        <vertAlign val="superscript"/>
        <sz val="9"/>
        <color indexed="25"/>
        <rFont val="Arial"/>
        <family val="2"/>
        <charset val="186"/>
      </rPr>
      <t>1</t>
    </r>
  </si>
  <si>
    <t>Pieturas (BS/BSD/CL/DCL)</t>
  </si>
  <si>
    <t>Kolonnas (COL/COLR)</t>
  </si>
  <si>
    <t>Pilsētas Līnijas</t>
  </si>
  <si>
    <t>Dažādi</t>
  </si>
  <si>
    <r>
      <rPr>
        <vertAlign val="superscript"/>
        <sz val="8"/>
        <rFont val="Arial"/>
        <family val="2"/>
        <charset val="186"/>
      </rPr>
      <t>1</t>
    </r>
    <r>
      <rPr>
        <sz val="8"/>
        <rFont val="Arial"/>
        <family val="2"/>
        <charset val="186"/>
      </rPr>
      <t xml:space="preserve"> Vides reklāmas medijos JCDecaux un Clear Channel net-net īres cenā (kas aprēķināta, piemērojot aģentūras piedāvāto atlaidi bruto cenai, kas norādīta mediju oficiālajās cenu lapās), ir iekļauta reklāma nodeva, montāžas, demontāžas, elektrības, uzkopšanas, transportēšanas, apdrošināšanas un visas citas izmaksas, kādas var rasties Pasūtītājam saistībā ar reklāmas izvietošanu, izņemot plakātu druku.
Vides medija Pilsētas Līnijas atlaide attiecas uz visām šī medija cenu lapā norādītajām pozīcijām (īri, montāžu, demontāžu, izgatavošanu u.c.), izņemot reklāmas nodevu, kurai Aģentūras norādītā atlaide netiek piemērota.</t>
    </r>
  </si>
  <si>
    <r>
      <rPr>
        <vertAlign val="superscript"/>
        <sz val="8"/>
        <rFont val="Arial"/>
        <family val="2"/>
        <charset val="186"/>
      </rPr>
      <t>2</t>
    </r>
    <r>
      <rPr>
        <sz val="8"/>
        <rFont val="Arial"/>
        <family val="2"/>
        <charset val="186"/>
      </rPr>
      <t xml:space="preserve">  Attiecībā uz Clear Channel pilāru tīklu jāievēro nosacījums, ka vismaz 60% pilāriem no vienas nepārtrauktas kampaņas (viena pasūtījuma) jābūt izgaismotiem.</t>
    </r>
  </si>
  <si>
    <t>1.1. tabulā norādītie mediji un citi interneta mediji/formāti, izņemot 6.1. tabulā zemāk uzskaitītos</t>
  </si>
  <si>
    <t>4.5. TV Laika zonu indeksi</t>
  </si>
  <si>
    <t>4.5.1. AMB grupa</t>
  </si>
  <si>
    <t>4.5.2. LTV grupa</t>
  </si>
  <si>
    <t>4.5.3. Media360 grupa</t>
  </si>
  <si>
    <t>10. Minimālais norēķinu reitings AMB un TNT kanālos: 0,01; Media360 kanālos: saskaņā ar Media360 oficiālajā cenu lapā noteikto 2018.gadā; LTV, BMA kanālos: 0,1. Reitingu noapaļošana AMB, Media360 un TNT kanālos līdz 2 zīmēm aiz komata, BMA, LTV kanālos - līdz 1 zīmei aiz komata.</t>
  </si>
  <si>
    <t>5. VIDES REKLĀMAS PIEDĀVĀJUMS</t>
  </si>
  <si>
    <t>5.1. Atlaide (%) no oficiālajām vides mediju bruto cenām</t>
  </si>
  <si>
    <r>
      <t xml:space="preserve">Pilāri (PIL) </t>
    </r>
    <r>
      <rPr>
        <vertAlign val="superscript"/>
        <sz val="9"/>
        <rFont val="Arial"/>
        <family val="2"/>
        <charset val="186"/>
      </rPr>
      <t>2</t>
    </r>
  </si>
  <si>
    <r>
      <t xml:space="preserve">Portāls / Medijs </t>
    </r>
    <r>
      <rPr>
        <b/>
        <vertAlign val="superscript"/>
        <sz val="9"/>
        <color indexed="25"/>
        <rFont val="Arial"/>
        <family val="2"/>
        <charset val="186"/>
      </rPr>
      <t>1</t>
    </r>
  </si>
  <si>
    <r>
      <rPr>
        <vertAlign val="superscript"/>
        <sz val="9"/>
        <rFont val="Arial"/>
        <family val="2"/>
        <charset val="186"/>
      </rPr>
      <t>1</t>
    </r>
    <r>
      <rPr>
        <sz val="9"/>
        <rFont val="Arial"/>
        <family val="2"/>
        <charset val="186"/>
      </rPr>
      <t xml:space="preserve"> t.sk. portālu versijas krievu valodā un mobilās versijas (piem., m.delfi.lv utml.).</t>
    </r>
  </si>
  <si>
    <r>
      <rPr>
        <vertAlign val="superscript"/>
        <sz val="9"/>
        <rFont val="Arial"/>
        <family val="2"/>
        <charset val="186"/>
      </rPr>
      <t>2</t>
    </r>
    <r>
      <rPr>
        <sz val="9"/>
        <rFont val="Arial"/>
        <family val="2"/>
        <charset val="186"/>
      </rPr>
      <t xml:space="preserve"> Pre-roll reklāmas klipu izvietošana Lattelecom interaktīvās televīzijas arhīvā.</t>
    </r>
  </si>
  <si>
    <r>
      <t xml:space="preserve">Lattelecom ITV arhīvs </t>
    </r>
    <r>
      <rPr>
        <vertAlign val="superscript"/>
        <sz val="10"/>
        <rFont val="Arial"/>
        <family val="2"/>
        <charset val="186"/>
      </rPr>
      <t>2</t>
    </r>
  </si>
  <si>
    <t>tvplay</t>
  </si>
  <si>
    <t>skaties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</si>
</sst>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quot;$&quot;#,##0_);\(&quot;$&quot;#,##0\)"/>
    <numFmt numFmtId="165" formatCode="_-* #,##0\ &quot;DM&quot;_-;\-* #,##0\ &quot;DM&quot;_-;_-* &quot;-&quot;\ &quot;DM&quot;_-;_-@_-"/>
    <numFmt numFmtId="166" formatCode="_-* #,##0.00\ &quot;DM&quot;_-;\-* #,##0.00\ &quot;DM&quot;_-;_-* &quot;-&quot;??\ &quot;DM&quot;_-;_-@_-"/>
    <numFmt numFmtId="167" formatCode="_-* #,##0\ _z_ł_-;\-* #,##0\ _z_ł_-;_-* &quot;-&quot;\ _z_ł_-;_-@_-"/>
    <numFmt numFmtId="168" formatCode="_-* #,##0.00\ _z_ł_-;\-* #,##0.00\ _z_ł_-;_-* &quot;-&quot;??\ _z_ł_-;_-@_-"/>
    <numFmt numFmtId="169" formatCode="_([$€]* #,##0.00_);_([$€]* \(#,##0.00\);_([$€]* &quot;-&quot;??_);_(@_)"/>
    <numFmt numFmtId="170" formatCode="_-* &quot;#&quot;\,&quot;#&quot;&quot;#&quot;0.00\ &quot;DM&quot;_-;\-* &quot;#&quot;\,&quot;#&quot;&quot;#&quot;0.00\ &quot;DM&quot;_-;_-* &quot;-&quot;??\ &quot;DM&quot;_-;_-@_-"/>
    <numFmt numFmtId="171" formatCode="_-* #,##0.00_-;\-* #,##0.00_-;_-* &quot;-&quot;_-;_-@_-"/>
    <numFmt numFmtId="172" formatCode="&quot;F&quot;\ #,##0_-;[Red]&quot;F&quot;\ #,##0\-"/>
    <numFmt numFmtId="173" formatCode="_-* #,##0\ &quot;zł&quot;_-;\-* #,##0\ &quot;zł&quot;_-;_-* &quot;-&quot;\ &quot;zł&quot;_-;_-@_-"/>
    <numFmt numFmtId="174" formatCode="_-* #,##0.00\ &quot;zł&quot;_-;\-* #,##0.00\ &quot;zł&quot;_-;_-* &quot;-&quot;??\ &quot;zł&quot;_-;_-@_-"/>
    <numFmt numFmtId="175" formatCode="[$€-410]\ #,##0"/>
    <numFmt numFmtId="176" formatCode="&quot;€&quot;#,##0.00"/>
    <numFmt numFmtId="177" formatCode="_-[$€-426]\ * #,##0.00_-;\-[$€-426]\ * #,##0.00_-;_-[$€-426]\ * &quot;-&quot;??_-;_-@_-"/>
  </numFmts>
  <fonts count="34">
    <font>
      <sz val="10"/>
      <name val="Arial"/>
      <family val="2"/>
      <charset val="186"/>
    </font>
    <font>
      <sz val="11"/>
      <color theme="1"/>
      <name val="Calibri"/>
      <family val="2"/>
      <charset val="186"/>
      <scheme val="minor"/>
    </font>
    <font>
      <sz val="10"/>
      <name val="Arial"/>
      <family val="2"/>
      <charset val="186"/>
    </font>
    <font>
      <sz val="8"/>
      <name val="Arial"/>
      <family val="2"/>
    </font>
    <font>
      <b/>
      <sz val="10"/>
      <name val="Arial"/>
      <family val="2"/>
      <charset val="186"/>
    </font>
    <font>
      <sz val="10"/>
      <name val="Tahoma"/>
      <family val="2"/>
      <charset val="186"/>
    </font>
    <font>
      <sz val="10"/>
      <name val="Arial"/>
      <family val="2"/>
      <charset val="204"/>
    </font>
    <font>
      <b/>
      <sz val="10"/>
      <name val="MS Sans Serif"/>
      <family val="2"/>
      <charset val="186"/>
    </font>
    <font>
      <sz val="10"/>
      <color indexed="0"/>
      <name val="MS Sans Serif"/>
      <family val="2"/>
      <charset val="186"/>
    </font>
    <font>
      <sz val="10"/>
      <name val="MS Sans Serif"/>
      <family val="2"/>
      <charset val="186"/>
    </font>
    <font>
      <sz val="10"/>
      <name val="Times New Roman"/>
      <family val="1"/>
    </font>
    <font>
      <sz val="10"/>
      <name val="Arial CE"/>
      <charset val="238"/>
    </font>
    <font>
      <sz val="10"/>
      <color indexed="8"/>
      <name val="MS Sans Serif"/>
      <family val="2"/>
      <charset val="186"/>
    </font>
    <font>
      <sz val="12"/>
      <name val="Friz Quadrata"/>
    </font>
    <font>
      <b/>
      <sz val="12"/>
      <name val="Friz Quadrata"/>
    </font>
    <font>
      <b/>
      <sz val="9"/>
      <color theme="0"/>
      <name val="Arial"/>
      <family val="2"/>
      <charset val="186"/>
    </font>
    <font>
      <sz val="9"/>
      <name val="Arial"/>
      <family val="2"/>
      <charset val="186"/>
    </font>
    <font>
      <b/>
      <sz val="9"/>
      <color indexed="25"/>
      <name val="Arial"/>
      <family val="2"/>
      <charset val="186"/>
    </font>
    <font>
      <sz val="10"/>
      <color rgb="FFFF0000"/>
      <name val="Arial"/>
      <family val="2"/>
      <charset val="186"/>
    </font>
    <font>
      <b/>
      <sz val="10"/>
      <color rgb="FFFF0000"/>
      <name val="Arial"/>
      <family val="2"/>
      <charset val="186"/>
    </font>
    <font>
      <i/>
      <sz val="10"/>
      <name val="Arial"/>
      <family val="2"/>
      <charset val="186"/>
    </font>
    <font>
      <b/>
      <sz val="8"/>
      <color indexed="25"/>
      <name val="Arial"/>
      <family val="2"/>
      <charset val="186"/>
    </font>
    <font>
      <sz val="8"/>
      <name val="Arial"/>
      <family val="2"/>
      <charset val="186"/>
    </font>
    <font>
      <b/>
      <sz val="7.5"/>
      <color indexed="25"/>
      <name val="Arial"/>
      <family val="2"/>
      <charset val="186"/>
    </font>
    <font>
      <b/>
      <sz val="8"/>
      <color theme="0"/>
      <name val="Arial"/>
      <family val="2"/>
      <charset val="186"/>
    </font>
    <font>
      <b/>
      <sz val="8"/>
      <color rgb="FFFF0000"/>
      <name val="Arial"/>
      <family val="2"/>
      <charset val="186"/>
    </font>
    <font>
      <sz val="9"/>
      <color rgb="FFFF0000"/>
      <name val="Arial"/>
      <family val="2"/>
      <charset val="186"/>
    </font>
    <font>
      <sz val="9"/>
      <color theme="1"/>
      <name val="Arial"/>
      <family val="2"/>
      <charset val="186"/>
    </font>
    <font>
      <b/>
      <sz val="9"/>
      <color rgb="FFFF0000"/>
      <name val="Arial"/>
      <family val="2"/>
      <charset val="186"/>
    </font>
    <font>
      <vertAlign val="superscript"/>
      <sz val="8"/>
      <name val="Arial"/>
      <family val="2"/>
      <charset val="186"/>
    </font>
    <font>
      <u/>
      <sz val="9"/>
      <name val="Arial"/>
      <family val="2"/>
      <charset val="186"/>
    </font>
    <font>
      <vertAlign val="superscript"/>
      <sz val="9"/>
      <name val="Arial"/>
      <family val="2"/>
      <charset val="186"/>
    </font>
    <font>
      <vertAlign val="superscript"/>
      <sz val="10"/>
      <name val="Arial"/>
      <family val="2"/>
      <charset val="186"/>
    </font>
    <font>
      <b/>
      <vertAlign val="superscript"/>
      <sz val="9"/>
      <color indexed="25"/>
      <name val="Arial"/>
      <family val="2"/>
      <charset val="186"/>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006666"/>
        <bgColor indexed="64"/>
      </patternFill>
    </fill>
    <fill>
      <patternFill patternType="solid">
        <fgColor rgb="FFCDFFCD"/>
        <bgColor indexed="64"/>
      </patternFill>
    </fill>
    <fill>
      <patternFill patternType="solid">
        <fgColor theme="0" tint="-0.14999847407452621"/>
        <bgColor indexed="64"/>
      </patternFill>
    </fill>
  </fills>
  <borders count="56">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mediumDashed">
        <color indexed="64"/>
      </top>
      <bottom style="thin">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mediumDash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mediumDashed">
        <color indexed="64"/>
      </top>
      <bottom style="thin">
        <color indexed="64"/>
      </bottom>
      <diagonal/>
    </border>
    <border>
      <left style="thin">
        <color indexed="64"/>
      </left>
      <right style="thin">
        <color indexed="64"/>
      </right>
      <top style="hair">
        <color indexed="64"/>
      </top>
      <bottom/>
      <diagonal/>
    </border>
  </borders>
  <cellStyleXfs count="36">
    <xf numFmtId="0" fontId="0" fillId="0" borderId="0"/>
    <xf numFmtId="0" fontId="2" fillId="0" borderId="0"/>
    <xf numFmtId="164" fontId="7" fillId="0" borderId="2"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2" fillId="0" borderId="0" applyFont="0" applyFill="0" applyBorder="0" applyAlignment="0" applyProtection="0"/>
    <xf numFmtId="38" fontId="3" fillId="2" borderId="0" applyNumberFormat="0" applyBorder="0" applyAlignment="0" applyProtection="0"/>
    <xf numFmtId="0" fontId="10" fillId="0" borderId="0"/>
    <xf numFmtId="10" fontId="3" fillId="3" borderId="3" applyNumberFormat="0" applyBorder="0" applyAlignment="0" applyProtection="0"/>
    <xf numFmtId="170" fontId="11" fillId="0" borderId="0" applyFont="0" applyFill="0" applyBorder="0" applyAlignment="0" applyProtection="0"/>
    <xf numFmtId="171" fontId="9" fillId="0" borderId="0" applyFont="0" applyFill="0" applyBorder="0" applyAlignment="0" applyProtection="0"/>
    <xf numFmtId="0" fontId="2" fillId="0" borderId="0"/>
    <xf numFmtId="172" fontId="11" fillId="0" borderId="0"/>
    <xf numFmtId="0" fontId="6" fillId="0" borderId="0"/>
    <xf numFmtId="0" fontId="2" fillId="0" borderId="0"/>
    <xf numFmtId="0" fontId="12" fillId="0" borderId="0"/>
    <xf numFmtId="9" fontId="13" fillId="0" borderId="0"/>
    <xf numFmtId="10" fontId="2" fillId="0" borderId="0" applyFont="0" applyFill="0" applyBorder="0" applyAlignment="0" applyProtection="0"/>
    <xf numFmtId="9" fontId="2" fillId="0" borderId="0" applyFont="0" applyFill="0" applyBorder="0" applyAlignment="0" applyProtection="0"/>
    <xf numFmtId="0" fontId="14" fillId="0" borderId="0"/>
    <xf numFmtId="173" fontId="5" fillId="0" borderId="0" applyFont="0" applyFill="0" applyBorder="0" applyAlignment="0" applyProtection="0"/>
    <xf numFmtId="174" fontId="5" fillId="0" borderId="0" applyFont="0" applyFill="0" applyBorder="0" applyAlignment="0" applyProtection="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228">
    <xf numFmtId="0" fontId="0" fillId="0" borderId="0" xfId="0"/>
    <xf numFmtId="0" fontId="0" fillId="0" borderId="0" xfId="0" applyProtection="1"/>
    <xf numFmtId="0" fontId="0" fillId="0" borderId="0" xfId="0" applyAlignment="1" applyProtection="1">
      <alignment horizontal="center"/>
    </xf>
    <xf numFmtId="0" fontId="4" fillId="0" borderId="0" xfId="0" applyFont="1" applyFill="1" applyBorder="1" applyAlignment="1" applyProtection="1">
      <alignment horizontal="center" vertical="top"/>
    </xf>
    <xf numFmtId="0" fontId="19" fillId="0" borderId="0" xfId="0" applyFont="1" applyProtection="1"/>
    <xf numFmtId="0" fontId="18" fillId="0" borderId="0" xfId="0" applyFont="1" applyProtection="1"/>
    <xf numFmtId="0" fontId="16" fillId="0" borderId="0" xfId="0" applyFont="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center"/>
    </xf>
    <xf numFmtId="0" fontId="15" fillId="0" borderId="0" xfId="0" applyFont="1" applyFill="1" applyBorder="1" applyAlignment="1" applyProtection="1">
      <alignment horizontal="center" vertical="center"/>
    </xf>
    <xf numFmtId="0" fontId="16" fillId="0" borderId="0" xfId="0" applyFont="1" applyFill="1" applyBorder="1" applyAlignment="1" applyProtection="1">
      <alignment horizontal="left"/>
    </xf>
    <xf numFmtId="10" fontId="0" fillId="0" borderId="0" xfId="0" applyNumberFormat="1" applyFont="1" applyFill="1" applyBorder="1" applyAlignment="1" applyProtection="1">
      <alignment horizontal="center"/>
    </xf>
    <xf numFmtId="0" fontId="18" fillId="0" borderId="0" xfId="0" applyFont="1" applyAlignment="1" applyProtection="1">
      <alignment horizontal="left"/>
    </xf>
    <xf numFmtId="0" fontId="4" fillId="0" borderId="0" xfId="0" applyFont="1" applyProtection="1"/>
    <xf numFmtId="0" fontId="0" fillId="0" borderId="0" xfId="1" applyFont="1" applyFill="1" applyBorder="1" applyAlignment="1" applyProtection="1">
      <alignment horizontal="left"/>
    </xf>
    <xf numFmtId="0" fontId="0" fillId="0" borderId="0" xfId="0" applyAlignment="1" applyProtection="1"/>
    <xf numFmtId="175" fontId="15" fillId="0" borderId="0" xfId="1" applyNumberFormat="1" applyFont="1" applyFill="1" applyBorder="1" applyAlignment="1" applyProtection="1">
      <alignment horizontal="center" vertical="center"/>
    </xf>
    <xf numFmtId="0" fontId="0" fillId="0" borderId="0" xfId="0" applyFill="1" applyBorder="1" applyAlignment="1" applyProtection="1">
      <alignment horizontal="center" vertical="center"/>
    </xf>
    <xf numFmtId="2" fontId="0" fillId="0" borderId="0" xfId="0" applyNumberFormat="1" applyFill="1" applyBorder="1" applyAlignment="1" applyProtection="1">
      <alignment horizontal="center"/>
    </xf>
    <xf numFmtId="0" fontId="0" fillId="0" borderId="20" xfId="0" applyFont="1" applyFill="1" applyBorder="1" applyAlignment="1" applyProtection="1">
      <alignment horizontal="right"/>
    </xf>
    <xf numFmtId="0" fontId="0" fillId="0" borderId="20" xfId="0" applyFont="1" applyFill="1" applyBorder="1" applyAlignment="1" applyProtection="1">
      <alignment horizontal="center"/>
    </xf>
    <xf numFmtId="0" fontId="0" fillId="0" borderId="20" xfId="0" applyBorder="1" applyProtection="1"/>
    <xf numFmtId="10" fontId="0" fillId="5" borderId="14" xfId="0" applyNumberFormat="1" applyFont="1" applyFill="1" applyBorder="1" applyAlignment="1" applyProtection="1">
      <alignment horizontal="center"/>
      <protection locked="0"/>
    </xf>
    <xf numFmtId="10" fontId="0" fillId="5" borderId="16" xfId="0" applyNumberFormat="1" applyFont="1" applyFill="1" applyBorder="1" applyAlignment="1" applyProtection="1">
      <alignment horizontal="center"/>
      <protection locked="0"/>
    </xf>
    <xf numFmtId="10" fontId="0" fillId="5" borderId="6" xfId="0" applyNumberFormat="1" applyFont="1" applyFill="1" applyBorder="1" applyAlignment="1" applyProtection="1">
      <alignment horizontal="center"/>
      <protection locked="0"/>
    </xf>
    <xf numFmtId="10" fontId="0" fillId="5" borderId="9" xfId="0" applyNumberFormat="1" applyFont="1" applyFill="1" applyBorder="1" applyAlignment="1" applyProtection="1">
      <alignment horizontal="center"/>
      <protection locked="0"/>
    </xf>
    <xf numFmtId="176" fontId="0" fillId="5" borderId="20" xfId="0" applyNumberFormat="1" applyFont="1" applyFill="1" applyBorder="1" applyAlignment="1" applyProtection="1">
      <alignment horizontal="center"/>
      <protection locked="0"/>
    </xf>
    <xf numFmtId="10" fontId="2" fillId="5" borderId="14" xfId="32" applyNumberFormat="1" applyFont="1" applyFill="1" applyBorder="1" applyAlignment="1" applyProtection="1">
      <alignment horizontal="center" vertical="center"/>
      <protection locked="0"/>
    </xf>
    <xf numFmtId="10" fontId="2" fillId="5" borderId="6" xfId="32" applyNumberFormat="1" applyFont="1" applyFill="1" applyBorder="1" applyAlignment="1" applyProtection="1">
      <alignment horizontal="center" vertical="center"/>
      <protection locked="0"/>
    </xf>
    <xf numFmtId="10" fontId="2" fillId="5" borderId="6" xfId="32" applyNumberFormat="1" applyFill="1" applyBorder="1" applyAlignment="1" applyProtection="1">
      <alignment horizontal="center" vertical="center"/>
      <protection locked="0"/>
    </xf>
    <xf numFmtId="10" fontId="0" fillId="5" borderId="9" xfId="32" applyNumberFormat="1" applyFont="1" applyFill="1" applyBorder="1" applyAlignment="1" applyProtection="1">
      <alignment horizontal="center" vertical="center"/>
      <protection locked="0"/>
    </xf>
    <xf numFmtId="177" fontId="0" fillId="5" borderId="6" xfId="1" applyNumberFormat="1" applyFont="1" applyFill="1" applyBorder="1" applyAlignment="1" applyProtection="1">
      <alignment horizontal="center" vertical="center"/>
      <protection locked="0"/>
    </xf>
    <xf numFmtId="177" fontId="0" fillId="5" borderId="9" xfId="1" applyNumberFormat="1" applyFont="1" applyFill="1" applyBorder="1" applyAlignment="1" applyProtection="1">
      <alignment horizontal="center" vertical="center"/>
      <protection locked="0"/>
    </xf>
    <xf numFmtId="10" fontId="2" fillId="5" borderId="26" xfId="0" applyNumberFormat="1" applyFont="1" applyFill="1" applyBorder="1" applyAlignment="1" applyProtection="1">
      <alignment horizontal="center"/>
      <protection locked="0"/>
    </xf>
    <xf numFmtId="10" fontId="2" fillId="5" borderId="6" xfId="0" applyNumberFormat="1" applyFont="1" applyFill="1" applyBorder="1" applyAlignment="1" applyProtection="1">
      <alignment horizontal="center"/>
      <protection locked="0"/>
    </xf>
    <xf numFmtId="10" fontId="2" fillId="5" borderId="9" xfId="0" applyNumberFormat="1" applyFont="1" applyFill="1" applyBorder="1" applyAlignment="1" applyProtection="1">
      <alignment horizontal="center"/>
      <protection locked="0"/>
    </xf>
    <xf numFmtId="0" fontId="17" fillId="4" borderId="24" xfId="1" applyFont="1" applyFill="1" applyBorder="1" applyAlignment="1" applyProtection="1">
      <alignment horizontal="center" vertical="center" wrapText="1"/>
    </xf>
    <xf numFmtId="0" fontId="17" fillId="4" borderId="27" xfId="1" applyFont="1" applyFill="1" applyBorder="1" applyAlignment="1" applyProtection="1">
      <alignment horizontal="center" vertical="center" wrapText="1"/>
    </xf>
    <xf numFmtId="10" fontId="0" fillId="5" borderId="22" xfId="0" applyNumberFormat="1" applyFont="1" applyFill="1" applyBorder="1" applyAlignment="1" applyProtection="1">
      <alignment horizontal="center"/>
      <protection locked="0"/>
    </xf>
    <xf numFmtId="0" fontId="20" fillId="0" borderId="0" xfId="0" applyFont="1" applyFill="1" applyAlignment="1" applyProtection="1">
      <alignment vertical="top"/>
    </xf>
    <xf numFmtId="0" fontId="0" fillId="0" borderId="0" xfId="0" applyFill="1" applyAlignment="1" applyProtection="1">
      <alignment vertical="top"/>
    </xf>
    <xf numFmtId="0" fontId="0" fillId="0" borderId="0" xfId="0" applyAlignment="1" applyProtection="1">
      <alignment vertical="top"/>
    </xf>
    <xf numFmtId="0" fontId="0" fillId="0" borderId="0" xfId="0" applyFill="1" applyBorder="1" applyAlignment="1" applyProtection="1">
      <alignment vertical="top"/>
    </xf>
    <xf numFmtId="0" fontId="4" fillId="0" borderId="0" xfId="0" applyFont="1" applyFill="1" applyBorder="1" applyAlignment="1" applyProtection="1">
      <alignment horizontal="left"/>
    </xf>
    <xf numFmtId="0" fontId="22" fillId="0" borderId="0" xfId="0" applyFont="1" applyProtection="1"/>
    <xf numFmtId="0" fontId="22" fillId="0" borderId="0" xfId="0" applyFont="1" applyAlignment="1" applyProtection="1"/>
    <xf numFmtId="0" fontId="21" fillId="0" borderId="0" xfId="1" applyFont="1" applyFill="1" applyBorder="1" applyAlignment="1" applyProtection="1">
      <alignment horizontal="center" vertical="center" wrapText="1"/>
    </xf>
    <xf numFmtId="0" fontId="0" fillId="6" borderId="12" xfId="1" applyFont="1" applyFill="1" applyBorder="1" applyAlignment="1" applyProtection="1">
      <alignment horizontal="center" vertical="center"/>
    </xf>
    <xf numFmtId="2" fontId="2" fillId="6" borderId="25" xfId="32" applyNumberFormat="1" applyFont="1" applyFill="1" applyBorder="1" applyAlignment="1" applyProtection="1">
      <alignment horizontal="center" vertical="center"/>
    </xf>
    <xf numFmtId="2" fontId="2" fillId="6" borderId="26" xfId="32" applyNumberFormat="1" applyFont="1" applyFill="1" applyBorder="1" applyAlignment="1" applyProtection="1">
      <alignment horizontal="center" vertical="center"/>
    </xf>
    <xf numFmtId="0" fontId="0" fillId="6" borderId="5" xfId="1" applyFont="1" applyFill="1" applyBorder="1" applyAlignment="1" applyProtection="1">
      <alignment horizontal="center" vertical="center"/>
    </xf>
    <xf numFmtId="10" fontId="0" fillId="0" borderId="0" xfId="32" applyNumberFormat="1" applyFont="1" applyFill="1" applyBorder="1" applyAlignment="1" applyProtection="1">
      <alignment horizontal="center" vertical="center"/>
    </xf>
    <xf numFmtId="2" fontId="2" fillId="6" borderId="11" xfId="32" applyNumberFormat="1" applyFont="1" applyFill="1" applyBorder="1" applyAlignment="1" applyProtection="1">
      <alignment horizontal="center" vertical="center"/>
    </xf>
    <xf numFmtId="2" fontId="2" fillId="6" borderId="1" xfId="32" applyNumberFormat="1" applyFont="1" applyFill="1" applyBorder="1" applyAlignment="1" applyProtection="1">
      <alignment horizontal="center" vertical="center"/>
    </xf>
    <xf numFmtId="2" fontId="2" fillId="6" borderId="6" xfId="32" applyNumberFormat="1" applyFont="1" applyFill="1" applyBorder="1" applyAlignment="1" applyProtection="1">
      <alignment horizontal="center" vertical="center"/>
    </xf>
    <xf numFmtId="0" fontId="0" fillId="6" borderId="1" xfId="1" applyFont="1" applyFill="1" applyBorder="1" applyAlignment="1" applyProtection="1">
      <alignment horizontal="center" vertical="center"/>
    </xf>
    <xf numFmtId="0" fontId="0" fillId="6" borderId="28" xfId="1" applyFont="1" applyFill="1" applyBorder="1" applyAlignment="1" applyProtection="1">
      <alignment horizontal="center" vertical="center"/>
    </xf>
    <xf numFmtId="2" fontId="2" fillId="6" borderId="8" xfId="32" applyNumberFormat="1" applyFont="1" applyFill="1" applyBorder="1" applyAlignment="1" applyProtection="1">
      <alignment horizontal="center" vertical="center"/>
    </xf>
    <xf numFmtId="2" fontId="2" fillId="6" borderId="9" xfId="32" applyNumberFormat="1" applyFont="1" applyFill="1" applyBorder="1" applyAlignment="1" applyProtection="1">
      <alignment horizontal="center" vertical="center"/>
    </xf>
    <xf numFmtId="0" fontId="0" fillId="6" borderId="7" xfId="1" applyFont="1" applyFill="1" applyBorder="1" applyAlignment="1" applyProtection="1">
      <alignment horizontal="center" vertical="center"/>
    </xf>
    <xf numFmtId="0" fontId="0" fillId="6" borderId="8" xfId="1" applyFont="1" applyFill="1" applyBorder="1" applyAlignment="1" applyProtection="1">
      <alignment horizontal="center" vertical="center"/>
    </xf>
    <xf numFmtId="0" fontId="0" fillId="0" borderId="0" xfId="1" applyFont="1" applyFill="1" applyBorder="1" applyAlignment="1" applyProtection="1">
      <alignment horizontal="center" vertical="center"/>
    </xf>
    <xf numFmtId="10" fontId="0" fillId="0" borderId="0" xfId="0" applyNumberFormat="1" applyBorder="1" applyAlignment="1" applyProtection="1">
      <alignment horizontal="center"/>
    </xf>
    <xf numFmtId="177" fontId="0" fillId="0" borderId="0" xfId="1" applyNumberFormat="1" applyFont="1" applyFill="1" applyBorder="1" applyAlignment="1" applyProtection="1">
      <alignment horizontal="center" vertical="center"/>
    </xf>
    <xf numFmtId="0" fontId="0" fillId="0" borderId="0" xfId="0" applyFont="1" applyAlignment="1" applyProtection="1">
      <alignment wrapText="1"/>
    </xf>
    <xf numFmtId="0" fontId="0" fillId="0" borderId="0" xfId="0" applyFill="1" applyProtection="1"/>
    <xf numFmtId="0" fontId="21" fillId="0" borderId="0" xfId="1" applyFont="1" applyFill="1" applyBorder="1" applyAlignment="1" applyProtection="1">
      <alignment horizontal="center" vertical="center"/>
    </xf>
    <xf numFmtId="1" fontId="21" fillId="0" borderId="0" xfId="1" applyNumberFormat="1" applyFont="1" applyFill="1" applyBorder="1" applyAlignment="1" applyProtection="1">
      <alignment horizontal="center" vertical="center"/>
    </xf>
    <xf numFmtId="0" fontId="0" fillId="0" borderId="0" xfId="0" applyFill="1" applyBorder="1" applyProtection="1"/>
    <xf numFmtId="0" fontId="0" fillId="6" borderId="4" xfId="1" applyFont="1" applyFill="1" applyBorder="1" applyAlignment="1" applyProtection="1">
      <alignment horizontal="center" vertical="center"/>
    </xf>
    <xf numFmtId="2" fontId="2" fillId="6" borderId="24" xfId="32" applyNumberFormat="1" applyFont="1" applyFill="1" applyBorder="1" applyAlignment="1" applyProtection="1">
      <alignment horizontal="center" vertical="center"/>
    </xf>
    <xf numFmtId="2" fontId="2" fillId="0" borderId="19" xfId="32" applyNumberFormat="1" applyFont="1" applyFill="1" applyBorder="1" applyAlignment="1" applyProtection="1">
      <alignment horizontal="center" vertical="center"/>
    </xf>
    <xf numFmtId="2" fontId="2" fillId="0" borderId="0" xfId="32" applyNumberFormat="1" applyFont="1" applyFill="1" applyBorder="1" applyAlignment="1" applyProtection="1">
      <alignment horizontal="center" vertical="center"/>
    </xf>
    <xf numFmtId="0" fontId="24" fillId="0" borderId="0" xfId="1" applyFont="1" applyFill="1" applyBorder="1" applyAlignment="1" applyProtection="1">
      <alignment horizontal="center" vertical="center"/>
    </xf>
    <xf numFmtId="0" fontId="25" fillId="0" borderId="0" xfId="1" applyFont="1" applyFill="1" applyBorder="1" applyAlignment="1" applyProtection="1">
      <alignment horizontal="center" vertical="center"/>
    </xf>
    <xf numFmtId="0" fontId="24" fillId="4" borderId="25" xfId="0" applyFont="1" applyFill="1" applyBorder="1" applyAlignment="1" applyProtection="1">
      <alignment horizontal="centerContinuous"/>
    </xf>
    <xf numFmtId="0" fontId="24" fillId="4" borderId="26" xfId="0" applyFont="1" applyFill="1" applyBorder="1" applyAlignment="1" applyProtection="1">
      <alignment horizontal="centerContinuous"/>
    </xf>
    <xf numFmtId="10" fontId="2" fillId="0" borderId="0" xfId="1" applyNumberFormat="1" applyFill="1" applyBorder="1" applyAlignment="1" applyProtection="1">
      <alignment horizontal="center" vertical="center"/>
    </xf>
    <xf numFmtId="0" fontId="21" fillId="4" borderId="8" xfId="1" applyFont="1" applyFill="1" applyBorder="1" applyAlignment="1" applyProtection="1">
      <alignment horizontal="center" vertical="center" wrapText="1"/>
    </xf>
    <xf numFmtId="0" fontId="21" fillId="4" borderId="9" xfId="1" applyFont="1" applyFill="1" applyBorder="1" applyAlignment="1" applyProtection="1">
      <alignment horizontal="center" vertical="center" wrapText="1"/>
    </xf>
    <xf numFmtId="2" fontId="0" fillId="6" borderId="25" xfId="32" applyNumberFormat="1" applyFont="1" applyFill="1" applyBorder="1" applyAlignment="1" applyProtection="1">
      <alignment horizontal="center" vertical="center"/>
    </xf>
    <xf numFmtId="2" fontId="0" fillId="6" borderId="26" xfId="32" applyNumberFormat="1" applyFont="1" applyFill="1" applyBorder="1" applyAlignment="1" applyProtection="1">
      <alignment horizontal="center" vertical="center"/>
    </xf>
    <xf numFmtId="2" fontId="0" fillId="6" borderId="1" xfId="32" applyNumberFormat="1" applyFont="1" applyFill="1" applyBorder="1" applyAlignment="1" applyProtection="1">
      <alignment horizontal="center" vertical="center"/>
    </xf>
    <xf numFmtId="2" fontId="0" fillId="6" borderId="6" xfId="32" applyNumberFormat="1" applyFont="1" applyFill="1" applyBorder="1" applyAlignment="1" applyProtection="1">
      <alignment horizontal="center" vertical="center"/>
    </xf>
    <xf numFmtId="2" fontId="0" fillId="6" borderId="8" xfId="32" applyNumberFormat="1" applyFont="1" applyFill="1" applyBorder="1" applyAlignment="1" applyProtection="1">
      <alignment horizontal="center" vertical="center"/>
    </xf>
    <xf numFmtId="2" fontId="0" fillId="6" borderId="9" xfId="32"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15" fillId="0" borderId="0" xfId="0" applyFont="1" applyFill="1" applyBorder="1" applyAlignment="1" applyProtection="1">
      <alignment horizontal="center"/>
    </xf>
    <xf numFmtId="2" fontId="2" fillId="6" borderId="14" xfId="32" applyNumberFormat="1" applyFont="1" applyFill="1" applyBorder="1" applyAlignment="1" applyProtection="1">
      <alignment horizontal="center" vertical="center"/>
    </xf>
    <xf numFmtId="0" fontId="0" fillId="0" borderId="0" xfId="0" applyFont="1" applyProtection="1"/>
    <xf numFmtId="0" fontId="0" fillId="0" borderId="0" xfId="0" applyFont="1" applyAlignment="1" applyProtection="1"/>
    <xf numFmtId="0" fontId="18" fillId="0" borderId="0" xfId="1" applyFont="1" applyFill="1" applyBorder="1" applyAlignment="1" applyProtection="1">
      <alignment horizontal="center" vertical="center"/>
    </xf>
    <xf numFmtId="0" fontId="0" fillId="0" borderId="20" xfId="0" applyFont="1" applyFill="1" applyBorder="1" applyAlignment="1" applyProtection="1">
      <alignment horizontal="left"/>
    </xf>
    <xf numFmtId="0" fontId="0" fillId="6" borderId="11" xfId="1" applyFont="1" applyFill="1" applyBorder="1" applyAlignment="1" applyProtection="1">
      <alignment horizontal="center" vertical="center"/>
    </xf>
    <xf numFmtId="177" fontId="0" fillId="5" borderId="14" xfId="1" applyNumberFormat="1" applyFont="1" applyFill="1" applyBorder="1" applyAlignment="1" applyProtection="1">
      <alignment horizontal="center" vertical="center"/>
      <protection locked="0"/>
    </xf>
    <xf numFmtId="10" fontId="0" fillId="5" borderId="11" xfId="32" applyNumberFormat="1" applyFont="1" applyFill="1" applyBorder="1" applyAlignment="1" applyProtection="1">
      <alignment horizontal="center"/>
      <protection locked="0"/>
    </xf>
    <xf numFmtId="10" fontId="0" fillId="5" borderId="1" xfId="32" applyNumberFormat="1" applyFont="1" applyFill="1" applyBorder="1" applyAlignment="1" applyProtection="1">
      <alignment horizontal="center"/>
      <protection locked="0"/>
    </xf>
    <xf numFmtId="10" fontId="0" fillId="5" borderId="35" xfId="32" applyNumberFormat="1" applyFont="1" applyFill="1" applyBorder="1" applyAlignment="1" applyProtection="1">
      <alignment horizontal="center"/>
      <protection locked="0"/>
    </xf>
    <xf numFmtId="10" fontId="2" fillId="5" borderId="40" xfId="32" applyNumberFormat="1" applyFont="1" applyFill="1" applyBorder="1" applyAlignment="1" applyProtection="1">
      <alignment horizontal="center"/>
      <protection locked="0"/>
    </xf>
    <xf numFmtId="10" fontId="2" fillId="5" borderId="41" xfId="32" applyNumberFormat="1" applyFill="1" applyBorder="1" applyAlignment="1" applyProtection="1">
      <alignment horizontal="center"/>
      <protection locked="0"/>
    </xf>
    <xf numFmtId="10" fontId="2" fillId="5" borderId="42" xfId="32" applyNumberFormat="1" applyFont="1" applyFill="1" applyBorder="1" applyAlignment="1" applyProtection="1">
      <alignment horizontal="center"/>
      <protection locked="0"/>
    </xf>
    <xf numFmtId="0" fontId="17" fillId="4" borderId="29" xfId="1" applyFont="1" applyFill="1" applyBorder="1" applyAlignment="1" applyProtection="1">
      <alignment horizontal="center" vertical="center" wrapText="1"/>
    </xf>
    <xf numFmtId="0" fontId="16" fillId="0" borderId="0" xfId="0" applyFont="1" applyProtection="1"/>
    <xf numFmtId="0" fontId="28" fillId="0" borderId="0" xfId="0" applyFont="1" applyFill="1" applyBorder="1" applyAlignment="1" applyProtection="1">
      <alignment vertical="center"/>
    </xf>
    <xf numFmtId="0" fontId="15" fillId="4" borderId="46" xfId="0" applyFont="1" applyFill="1" applyBorder="1" applyAlignment="1" applyProtection="1">
      <alignment horizontal="center"/>
    </xf>
    <xf numFmtId="0" fontId="24" fillId="4" borderId="47" xfId="0" applyFont="1" applyFill="1" applyBorder="1" applyAlignment="1" applyProtection="1">
      <alignment horizontal="center"/>
    </xf>
    <xf numFmtId="0" fontId="24" fillId="4" borderId="34" xfId="0" applyFont="1" applyFill="1" applyBorder="1" applyAlignment="1" applyProtection="1">
      <alignment horizontal="center"/>
    </xf>
    <xf numFmtId="0" fontId="27" fillId="0" borderId="0" xfId="1" applyFont="1" applyFill="1" applyBorder="1" applyAlignment="1" applyProtection="1">
      <alignment horizontal="left" vertical="center"/>
    </xf>
    <xf numFmtId="2" fontId="0" fillId="6" borderId="36" xfId="0" applyNumberFormat="1" applyFill="1" applyBorder="1" applyAlignment="1" applyProtection="1">
      <alignment horizontal="centerContinuous"/>
    </xf>
    <xf numFmtId="0" fontId="0" fillId="6" borderId="37" xfId="0" applyFill="1" applyBorder="1" applyAlignment="1" applyProtection="1">
      <alignment horizontal="centerContinuous"/>
    </xf>
    <xf numFmtId="2" fontId="0" fillId="6" borderId="17" xfId="0" applyNumberFormat="1" applyFill="1" applyBorder="1" applyAlignment="1" applyProtection="1">
      <alignment horizontal="centerContinuous"/>
    </xf>
    <xf numFmtId="0" fontId="0" fillId="6" borderId="38" xfId="0" applyFill="1" applyBorder="1" applyAlignment="1" applyProtection="1">
      <alignment horizontal="centerContinuous"/>
    </xf>
    <xf numFmtId="2" fontId="0" fillId="6" borderId="18" xfId="0" applyNumberFormat="1" applyFill="1" applyBorder="1" applyAlignment="1" applyProtection="1">
      <alignment horizontal="centerContinuous"/>
    </xf>
    <xf numFmtId="0" fontId="0" fillId="6" borderId="39" xfId="0" applyFill="1" applyBorder="1" applyAlignment="1" applyProtection="1">
      <alignment horizontal="centerContinuous"/>
    </xf>
    <xf numFmtId="2" fontId="0" fillId="6" borderId="44" xfId="0" applyNumberFormat="1" applyFill="1" applyBorder="1" applyAlignment="1" applyProtection="1">
      <alignment horizontal="center"/>
    </xf>
    <xf numFmtId="2" fontId="0" fillId="6" borderId="32" xfId="0" applyNumberFormat="1" applyFill="1" applyBorder="1" applyAlignment="1" applyProtection="1">
      <alignment horizontal="center"/>
    </xf>
    <xf numFmtId="2" fontId="0" fillId="6" borderId="33" xfId="0" applyNumberFormat="1" applyFill="1" applyBorder="1" applyAlignment="1" applyProtection="1">
      <alignment horizontal="center"/>
    </xf>
    <xf numFmtId="0" fontId="16" fillId="6" borderId="43" xfId="0" applyFont="1" applyFill="1" applyBorder="1" applyAlignment="1" applyProtection="1">
      <alignment horizontal="left"/>
    </xf>
    <xf numFmtId="0" fontId="16" fillId="6" borderId="17" xfId="0" applyFont="1" applyFill="1" applyBorder="1" applyAlignment="1" applyProtection="1">
      <alignment horizontal="left"/>
    </xf>
    <xf numFmtId="0" fontId="16" fillId="6" borderId="30" xfId="0" applyFont="1" applyFill="1" applyBorder="1" applyAlignment="1" applyProtection="1">
      <alignment horizontal="left"/>
    </xf>
    <xf numFmtId="0" fontId="16" fillId="6" borderId="18" xfId="0" applyFont="1" applyFill="1" applyBorder="1" applyAlignment="1" applyProtection="1">
      <alignment horizontal="left"/>
    </xf>
    <xf numFmtId="2" fontId="0" fillId="6" borderId="31" xfId="0" applyNumberFormat="1" applyFont="1" applyFill="1" applyBorder="1" applyAlignment="1" applyProtection="1">
      <alignment horizontal="center"/>
    </xf>
    <xf numFmtId="2" fontId="0" fillId="6" borderId="32" xfId="0" applyNumberFormat="1" applyFont="1" applyFill="1" applyBorder="1" applyAlignment="1" applyProtection="1">
      <alignment horizontal="center"/>
    </xf>
    <xf numFmtId="2" fontId="0" fillId="6" borderId="33" xfId="0" applyNumberFormat="1" applyFont="1" applyFill="1" applyBorder="1" applyAlignment="1" applyProtection="1">
      <alignment horizontal="center"/>
    </xf>
    <xf numFmtId="2" fontId="0" fillId="6" borderId="14" xfId="0" applyNumberFormat="1" applyFont="1" applyFill="1" applyBorder="1" applyAlignment="1" applyProtection="1">
      <alignment horizontal="center"/>
    </xf>
    <xf numFmtId="2" fontId="0" fillId="6" borderId="6" xfId="0" applyNumberFormat="1" applyFont="1" applyFill="1" applyBorder="1" applyAlignment="1" applyProtection="1">
      <alignment horizontal="center"/>
    </xf>
    <xf numFmtId="2" fontId="0" fillId="6" borderId="6" xfId="1" applyNumberFormat="1" applyFont="1" applyFill="1" applyBorder="1" applyAlignment="1" applyProtection="1">
      <alignment horizontal="center"/>
    </xf>
    <xf numFmtId="2" fontId="0" fillId="6" borderId="9" xfId="0" applyNumberFormat="1" applyFont="1" applyFill="1" applyBorder="1" applyAlignment="1" applyProtection="1">
      <alignment horizontal="center"/>
    </xf>
    <xf numFmtId="0" fontId="0" fillId="6" borderId="12" xfId="1" applyFont="1" applyFill="1" applyBorder="1" applyAlignment="1" applyProtection="1">
      <alignment horizontal="center"/>
    </xf>
    <xf numFmtId="0" fontId="2" fillId="6" borderId="11" xfId="1" applyFont="1" applyFill="1" applyBorder="1" applyAlignment="1" applyProtection="1">
      <alignment horizontal="center"/>
    </xf>
    <xf numFmtId="0" fontId="0" fillId="6" borderId="5" xfId="1" applyFont="1" applyFill="1" applyBorder="1" applyAlignment="1" applyProtection="1">
      <alignment horizontal="center"/>
    </xf>
    <xf numFmtId="0" fontId="2" fillId="6" borderId="1" xfId="1" applyFont="1" applyFill="1" applyBorder="1" applyAlignment="1" applyProtection="1">
      <alignment horizontal="center"/>
    </xf>
    <xf numFmtId="0" fontId="0" fillId="6" borderId="7" xfId="1" applyFont="1" applyFill="1" applyBorder="1" applyAlignment="1" applyProtection="1">
      <alignment horizontal="center"/>
    </xf>
    <xf numFmtId="0" fontId="2" fillId="6" borderId="8" xfId="1" applyFont="1" applyFill="1" applyBorder="1" applyAlignment="1" applyProtection="1">
      <alignment horizontal="center"/>
    </xf>
    <xf numFmtId="0" fontId="0" fillId="6" borderId="13" xfId="1" applyFont="1" applyFill="1" applyBorder="1" applyAlignment="1" applyProtection="1">
      <alignment horizontal="center"/>
    </xf>
    <xf numFmtId="0" fontId="0" fillId="6" borderId="12" xfId="0" applyFont="1" applyFill="1" applyBorder="1" applyAlignment="1" applyProtection="1">
      <alignment horizontal="center" vertical="center"/>
    </xf>
    <xf numFmtId="0" fontId="0" fillId="6" borderId="5" xfId="0" applyNumberFormat="1" applyFont="1" applyFill="1" applyBorder="1" applyAlignment="1" applyProtection="1">
      <alignment horizontal="center"/>
    </xf>
    <xf numFmtId="0" fontId="0" fillId="6" borderId="15" xfId="0" applyNumberFormat="1" applyFont="1" applyFill="1" applyBorder="1" applyAlignment="1" applyProtection="1">
      <alignment horizontal="center"/>
    </xf>
    <xf numFmtId="0" fontId="0" fillId="0" borderId="5" xfId="0" applyFont="1" applyBorder="1" applyAlignment="1" applyProtection="1">
      <alignment horizontal="center"/>
    </xf>
    <xf numFmtId="0" fontId="0" fillId="0" borderId="7" xfId="0" applyFont="1" applyBorder="1" applyAlignment="1" applyProtection="1">
      <alignment horizontal="center"/>
    </xf>
    <xf numFmtId="2" fontId="0" fillId="6" borderId="11" xfId="0" applyNumberFormat="1" applyFont="1" applyFill="1" applyBorder="1" applyAlignment="1" applyProtection="1">
      <alignment horizontal="center"/>
    </xf>
    <xf numFmtId="2" fontId="0" fillId="6" borderId="16" xfId="0" applyNumberFormat="1" applyFont="1" applyFill="1" applyBorder="1" applyAlignment="1" applyProtection="1">
      <alignment horizontal="center"/>
    </xf>
    <xf numFmtId="2" fontId="0" fillId="6" borderId="1" xfId="0" applyNumberFormat="1" applyFont="1" applyFill="1" applyBorder="1" applyAlignment="1" applyProtection="1">
      <alignment horizontal="center"/>
    </xf>
    <xf numFmtId="2" fontId="0" fillId="0" borderId="2" xfId="0" applyNumberFormat="1" applyFont="1" applyFill="1" applyBorder="1" applyAlignment="1" applyProtection="1">
      <alignment horizontal="center"/>
    </xf>
    <xf numFmtId="2" fontId="16" fillId="0" borderId="0" xfId="0" applyNumberFormat="1" applyFont="1" applyFill="1" applyBorder="1" applyAlignment="1" applyProtection="1">
      <alignment horizontal="center"/>
    </xf>
    <xf numFmtId="2" fontId="0" fillId="6" borderId="8" xfId="0" applyNumberFormat="1" applyFont="1" applyFill="1" applyBorder="1" applyAlignment="1" applyProtection="1">
      <alignment horizontal="center"/>
    </xf>
    <xf numFmtId="0" fontId="0" fillId="0" borderId="0" xfId="0" applyAlignment="1" applyProtection="1">
      <alignment wrapText="1"/>
    </xf>
    <xf numFmtId="0" fontId="4" fillId="0" borderId="0" xfId="0" applyFont="1" applyFill="1" applyBorder="1" applyAlignment="1" applyProtection="1">
      <alignment horizontal="left" vertical="top"/>
    </xf>
    <xf numFmtId="43" fontId="26" fillId="0" borderId="0" xfId="35" applyFont="1" applyFill="1" applyBorder="1" applyAlignment="1" applyProtection="1">
      <alignment horizontal="center" vertical="center"/>
    </xf>
    <xf numFmtId="0" fontId="15" fillId="4" borderId="10" xfId="0" applyFont="1" applyFill="1" applyBorder="1" applyAlignment="1" applyProtection="1">
      <alignment horizontal="center" vertical="center" wrapText="1"/>
    </xf>
    <xf numFmtId="10" fontId="0" fillId="0" borderId="0" xfId="32" applyNumberFormat="1" applyFont="1" applyFill="1" applyBorder="1" applyAlignment="1" applyProtection="1">
      <alignment horizontal="left" wrapText="1"/>
    </xf>
    <xf numFmtId="0" fontId="15" fillId="4" borderId="19" xfId="0" applyFont="1" applyFill="1" applyBorder="1" applyAlignment="1" applyProtection="1">
      <alignment horizontal="center" vertical="center" wrapText="1"/>
    </xf>
    <xf numFmtId="0" fontId="18" fillId="0" borderId="0" xfId="0" applyFont="1" applyAlignment="1" applyProtection="1">
      <alignment vertical="top"/>
    </xf>
    <xf numFmtId="0" fontId="0" fillId="6" borderId="12" xfId="1" applyFont="1" applyFill="1" applyBorder="1" applyAlignment="1" applyProtection="1">
      <alignment horizontal="left" vertical="center"/>
    </xf>
    <xf numFmtId="9" fontId="21" fillId="0" borderId="0" xfId="32" applyFont="1" applyFill="1" applyBorder="1" applyAlignment="1" applyProtection="1">
      <alignment horizontal="center" vertical="center"/>
    </xf>
    <xf numFmtId="0" fontId="0" fillId="0" borderId="4" xfId="0" applyFont="1" applyBorder="1" applyAlignment="1" applyProtection="1">
      <alignment horizontal="center"/>
    </xf>
    <xf numFmtId="10" fontId="2" fillId="5" borderId="22" xfId="0" applyNumberFormat="1" applyFont="1" applyFill="1" applyBorder="1" applyAlignment="1" applyProtection="1">
      <alignment horizontal="center"/>
      <protection locked="0"/>
    </xf>
    <xf numFmtId="2" fontId="0" fillId="6" borderId="55" xfId="0" applyNumberFormat="1" applyFont="1" applyFill="1" applyBorder="1" applyAlignment="1" applyProtection="1">
      <alignment horizontal="center"/>
    </xf>
    <xf numFmtId="0" fontId="18" fillId="0" borderId="0" xfId="0" applyFont="1" applyAlignment="1" applyProtection="1"/>
    <xf numFmtId="10" fontId="18" fillId="0" borderId="0" xfId="32" applyNumberFormat="1" applyFont="1" applyFill="1" applyBorder="1" applyAlignment="1" applyProtection="1">
      <alignment horizontal="left" wrapText="1"/>
    </xf>
    <xf numFmtId="0" fontId="19" fillId="0" borderId="0" xfId="0" applyFont="1" applyAlignment="1" applyProtection="1"/>
    <xf numFmtId="0" fontId="2" fillId="6" borderId="11" xfId="1" applyFont="1" applyFill="1" applyBorder="1" applyAlignment="1" applyProtection="1">
      <alignment horizontal="center" vertical="center"/>
    </xf>
    <xf numFmtId="0" fontId="2" fillId="6" borderId="1" xfId="1" applyFont="1" applyFill="1" applyBorder="1" applyAlignment="1" applyProtection="1">
      <alignment horizontal="center" vertical="center"/>
    </xf>
    <xf numFmtId="0" fontId="2" fillId="6" borderId="8" xfId="1" applyFont="1" applyFill="1" applyBorder="1" applyAlignment="1" applyProtection="1">
      <alignment horizontal="center" vertical="center"/>
    </xf>
    <xf numFmtId="2" fontId="0" fillId="6" borderId="22" xfId="0" applyNumberFormat="1" applyFont="1" applyFill="1" applyBorder="1" applyAlignment="1" applyProtection="1">
      <alignment horizontal="center"/>
    </xf>
    <xf numFmtId="2" fontId="0" fillId="6" borderId="54" xfId="0" applyNumberFormat="1" applyFont="1" applyFill="1" applyBorder="1" applyAlignment="1" applyProtection="1">
      <alignment horizontal="center"/>
    </xf>
    <xf numFmtId="2" fontId="0" fillId="6" borderId="44" xfId="0" applyNumberFormat="1" applyFont="1" applyFill="1" applyBorder="1" applyAlignment="1" applyProtection="1">
      <alignment horizontal="center"/>
    </xf>
    <xf numFmtId="0" fontId="16" fillId="0" borderId="4" xfId="1" applyFont="1" applyFill="1" applyBorder="1" applyAlignment="1" applyProtection="1">
      <alignment horizontal="left" vertical="center"/>
    </xf>
    <xf numFmtId="0" fontId="16" fillId="0" borderId="25" xfId="0" applyFont="1" applyBorder="1" applyAlignment="1" applyProtection="1">
      <alignment horizontal="center"/>
    </xf>
    <xf numFmtId="0" fontId="16" fillId="0" borderId="5" xfId="1" applyFont="1" applyFill="1" applyBorder="1" applyAlignment="1" applyProtection="1">
      <alignment horizontal="left" vertical="center"/>
    </xf>
    <xf numFmtId="43" fontId="16" fillId="0" borderId="1" xfId="35" applyFont="1" applyFill="1" applyBorder="1" applyAlignment="1" applyProtection="1">
      <alignment horizontal="center" vertical="center"/>
    </xf>
    <xf numFmtId="0" fontId="16" fillId="0" borderId="1" xfId="0" applyFont="1" applyBorder="1" applyAlignment="1" applyProtection="1">
      <alignment horizontal="center"/>
    </xf>
    <xf numFmtId="0" fontId="16" fillId="0" borderId="7" xfId="1" applyFont="1" applyFill="1" applyBorder="1" applyAlignment="1" applyProtection="1">
      <alignment horizontal="left" vertical="center"/>
    </xf>
    <xf numFmtId="0" fontId="16" fillId="0" borderId="8" xfId="0" applyFont="1" applyBorder="1" applyAlignment="1" applyProtection="1">
      <alignment horizontal="center"/>
    </xf>
    <xf numFmtId="0" fontId="17" fillId="4" borderId="4" xfId="1" applyFont="1" applyFill="1" applyBorder="1" applyAlignment="1" applyProtection="1">
      <alignment horizontal="center" vertical="center" wrapText="1"/>
    </xf>
    <xf numFmtId="0" fontId="17" fillId="4" borderId="5" xfId="1" applyFont="1" applyFill="1" applyBorder="1" applyAlignment="1" applyProtection="1">
      <alignment horizontal="center" vertical="center" wrapText="1"/>
    </xf>
    <xf numFmtId="0" fontId="17" fillId="4" borderId="7" xfId="1" applyFont="1" applyFill="1" applyBorder="1" applyAlignment="1" applyProtection="1">
      <alignment horizontal="center" vertical="center" wrapText="1"/>
    </xf>
    <xf numFmtId="175" fontId="15" fillId="4" borderId="24" xfId="1" applyNumberFormat="1" applyFont="1" applyFill="1" applyBorder="1" applyAlignment="1" applyProtection="1">
      <alignment horizontal="center" vertical="center" wrapText="1"/>
    </xf>
    <xf numFmtId="0" fontId="16" fillId="4" borderId="27" xfId="0" applyFont="1" applyFill="1" applyBorder="1" applyAlignment="1" applyProtection="1">
      <alignment horizontal="center" vertical="center" wrapText="1"/>
    </xf>
    <xf numFmtId="0" fontId="16" fillId="4" borderId="29" xfId="0" applyFont="1" applyFill="1" applyBorder="1" applyAlignment="1" applyProtection="1">
      <alignment horizontal="center" vertical="center" wrapText="1"/>
    </xf>
    <xf numFmtId="175" fontId="15" fillId="4" borderId="26" xfId="1" applyNumberFormat="1"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6" fillId="4" borderId="9" xfId="0" applyFont="1" applyFill="1" applyBorder="1" applyAlignment="1" applyProtection="1">
      <alignment horizontal="center" vertical="center" wrapText="1"/>
    </xf>
    <xf numFmtId="0" fontId="16" fillId="0" borderId="0" xfId="0" applyFont="1" applyAlignment="1" applyProtection="1">
      <alignment wrapText="1"/>
    </xf>
    <xf numFmtId="0" fontId="16" fillId="0" borderId="0" xfId="1" applyFont="1" applyFill="1" applyBorder="1" applyAlignment="1" applyProtection="1">
      <alignment horizontal="left" wrapText="1"/>
    </xf>
    <xf numFmtId="0" fontId="4" fillId="0" borderId="0" xfId="0" applyFont="1" applyFill="1" applyBorder="1" applyAlignment="1" applyProtection="1">
      <alignment horizontal="left" vertical="top"/>
    </xf>
    <xf numFmtId="175" fontId="15" fillId="4" borderId="10" xfId="1" applyNumberFormat="1"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16" fillId="4" borderId="21" xfId="0" applyFont="1" applyFill="1" applyBorder="1" applyAlignment="1" applyProtection="1">
      <alignment horizontal="center" vertical="center" wrapText="1"/>
    </xf>
    <xf numFmtId="0" fontId="0" fillId="0" borderId="0" xfId="0" applyAlignment="1" applyProtection="1">
      <alignment wrapText="1"/>
    </xf>
    <xf numFmtId="20" fontId="0" fillId="0" borderId="17" xfId="0" applyNumberFormat="1" applyFont="1" applyBorder="1" applyAlignment="1" applyProtection="1">
      <alignment horizontal="center" wrapText="1"/>
    </xf>
    <xf numFmtId="0" fontId="0" fillId="0" borderId="50" xfId="0" applyFont="1" applyBorder="1" applyAlignment="1" applyProtection="1">
      <alignment wrapText="1"/>
    </xf>
    <xf numFmtId="0" fontId="0" fillId="0" borderId="18" xfId="0" applyFont="1" applyBorder="1" applyAlignment="1" applyProtection="1">
      <alignment horizontal="center" wrapText="1"/>
    </xf>
    <xf numFmtId="0" fontId="0" fillId="0" borderId="51" xfId="0" applyFont="1" applyBorder="1" applyAlignment="1" applyProtection="1">
      <alignment wrapText="1"/>
    </xf>
    <xf numFmtId="20" fontId="16" fillId="0" borderId="0" xfId="0" applyNumberFormat="1" applyFont="1" applyBorder="1" applyAlignment="1" applyProtection="1">
      <alignment horizontal="center" wrapText="1"/>
    </xf>
    <xf numFmtId="0" fontId="0" fillId="0" borderId="17" xfId="0" applyFont="1" applyBorder="1" applyAlignment="1" applyProtection="1">
      <alignment horizontal="center" wrapText="1"/>
    </xf>
    <xf numFmtId="0" fontId="24" fillId="4" borderId="45" xfId="0" applyFont="1" applyFill="1" applyBorder="1" applyAlignment="1" applyProtection="1">
      <alignment horizontal="center" wrapText="1"/>
    </xf>
    <xf numFmtId="0" fontId="22" fillId="4" borderId="48" xfId="0" applyFont="1" applyFill="1" applyBorder="1" applyAlignment="1" applyProtection="1">
      <alignment wrapText="1"/>
    </xf>
    <xf numFmtId="0" fontId="0" fillId="0" borderId="43" xfId="0" applyFont="1" applyBorder="1" applyAlignment="1" applyProtection="1">
      <alignment horizontal="center" wrapText="1"/>
    </xf>
    <xf numFmtId="0" fontId="0" fillId="0" borderId="49" xfId="0" applyFont="1" applyBorder="1" applyAlignment="1" applyProtection="1">
      <alignment wrapText="1"/>
    </xf>
    <xf numFmtId="0" fontId="16" fillId="0" borderId="52" xfId="0" applyFont="1" applyBorder="1" applyAlignment="1" applyProtection="1">
      <alignment horizontal="center" wrapText="1"/>
    </xf>
    <xf numFmtId="0" fontId="16" fillId="0" borderId="53" xfId="0" applyFont="1" applyBorder="1" applyAlignment="1" applyProtection="1">
      <alignment horizontal="center" wrapText="1"/>
    </xf>
    <xf numFmtId="0" fontId="16" fillId="0" borderId="2" xfId="0" applyFont="1" applyBorder="1" applyAlignment="1" applyProtection="1">
      <alignment horizontal="center" wrapText="1"/>
    </xf>
    <xf numFmtId="1" fontId="21" fillId="4" borderId="19" xfId="1" applyNumberFormat="1"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23" fillId="4" borderId="24" xfId="1" applyFont="1" applyFill="1" applyBorder="1" applyAlignment="1" applyProtection="1">
      <alignment horizontal="center" vertical="center" wrapText="1"/>
    </xf>
    <xf numFmtId="0" fontId="0" fillId="4" borderId="29" xfId="0" applyFill="1" applyBorder="1" applyAlignment="1" applyProtection="1">
      <alignment horizontal="center" vertical="center" wrapText="1"/>
    </xf>
    <xf numFmtId="0" fontId="16" fillId="0" borderId="0" xfId="0" applyFont="1" applyFill="1" applyAlignment="1" applyProtection="1">
      <alignment wrapText="1"/>
    </xf>
    <xf numFmtId="1" fontId="21" fillId="4" borderId="10" xfId="1" applyNumberFormat="1"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9" xfId="0" applyBorder="1" applyAlignment="1" applyProtection="1">
      <alignment horizontal="center" vertical="center" wrapText="1"/>
    </xf>
    <xf numFmtId="0" fontId="21" fillId="4" borderId="23" xfId="1" applyFont="1" applyFill="1" applyBorder="1" applyAlignment="1" applyProtection="1">
      <alignment horizontal="center" vertical="center" wrapText="1"/>
    </xf>
    <xf numFmtId="0" fontId="21" fillId="4" borderId="28" xfId="1" applyFont="1" applyFill="1" applyBorder="1" applyAlignment="1" applyProtection="1">
      <alignment horizontal="center" vertical="center" wrapText="1"/>
    </xf>
    <xf numFmtId="0" fontId="21" fillId="4" borderId="24" xfId="1" applyFont="1" applyFill="1" applyBorder="1" applyAlignment="1" applyProtection="1">
      <alignment horizontal="center" vertical="center" wrapText="1"/>
    </xf>
    <xf numFmtId="0" fontId="0" fillId="4" borderId="29" xfId="0" applyFill="1" applyBorder="1" applyAlignment="1" applyProtection="1">
      <alignment wrapText="1"/>
    </xf>
    <xf numFmtId="0" fontId="0" fillId="4" borderId="28" xfId="0" applyFill="1" applyBorder="1" applyAlignment="1" applyProtection="1">
      <alignment horizontal="center" vertical="center" wrapText="1"/>
    </xf>
    <xf numFmtId="0" fontId="23" fillId="4" borderId="10" xfId="1" applyFont="1"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24" fillId="4" borderId="23" xfId="0" applyFont="1" applyFill="1" applyBorder="1" applyAlignment="1" applyProtection="1">
      <alignment horizontal="center" vertical="center" wrapText="1"/>
    </xf>
    <xf numFmtId="9" fontId="21" fillId="4" borderId="24" xfId="32" applyFont="1" applyFill="1" applyBorder="1" applyAlignment="1" applyProtection="1">
      <alignment horizontal="center" vertical="center" wrapText="1"/>
    </xf>
    <xf numFmtId="9" fontId="21" fillId="4" borderId="10" xfId="32" applyFont="1" applyFill="1" applyBorder="1" applyAlignment="1" applyProtection="1">
      <alignment horizontal="center" vertical="center" wrapText="1"/>
    </xf>
    <xf numFmtId="0" fontId="16" fillId="0" borderId="0" xfId="0" applyFont="1" applyBorder="1" applyAlignment="1" applyProtection="1">
      <alignment wrapText="1"/>
    </xf>
    <xf numFmtId="0" fontId="0" fillId="0" borderId="0" xfId="0" applyBorder="1" applyAlignment="1" applyProtection="1">
      <alignment wrapText="1"/>
    </xf>
    <xf numFmtId="0" fontId="22" fillId="0" borderId="0" xfId="0" applyFont="1" applyAlignment="1" applyProtection="1">
      <alignment wrapText="1"/>
    </xf>
    <xf numFmtId="0" fontId="17" fillId="4" borderId="25" xfId="1" applyFont="1" applyFill="1" applyBorder="1" applyAlignment="1" applyProtection="1">
      <alignment horizontal="center" vertical="center" wrapText="1"/>
    </xf>
    <xf numFmtId="0" fontId="17" fillId="4" borderId="1" xfId="1" applyFont="1" applyFill="1" applyBorder="1" applyAlignment="1" applyProtection="1">
      <alignment horizontal="center" vertical="center" wrapText="1"/>
    </xf>
    <xf numFmtId="0" fontId="17" fillId="4" borderId="8" xfId="1" applyFont="1" applyFill="1" applyBorder="1" applyAlignment="1" applyProtection="1">
      <alignment horizontal="center" vertical="center" wrapText="1"/>
    </xf>
    <xf numFmtId="10" fontId="0" fillId="0" borderId="0" xfId="32" applyNumberFormat="1" applyFont="1" applyFill="1" applyBorder="1" applyAlignment="1" applyProtection="1">
      <alignment horizontal="left" wrapText="1"/>
    </xf>
  </cellXfs>
  <cellStyles count="36">
    <cellStyle name="Border" xfId="2"/>
    <cellStyle name="Comma" xfId="35" builtinId="3"/>
    <cellStyle name="Comma0" xfId="3"/>
    <cellStyle name="Currency0" xfId="4"/>
    <cellStyle name="č?rky_6-11DE~1" xfId="5"/>
    <cellStyle name="čárky_6-11DE~1" xfId="6"/>
    <cellStyle name="Dezimal [0]_laroux" xfId="7"/>
    <cellStyle name="Dezimal_laroux" xfId="8"/>
    <cellStyle name="Dziesiętny [0]_Bonduelle 02.03.-18.03.2000" xfId="9"/>
    <cellStyle name="Dziesiętny_Bonduelle 02.03.-18.03.2000" xfId="10"/>
    <cellStyle name="Euro" xfId="11"/>
    <cellStyle name="Grey" xfId="12"/>
    <cellStyle name="h" xfId="13"/>
    <cellStyle name="Input [yellow]" xfId="14"/>
    <cellStyle name="Milliers [0]_laroux" xfId="15"/>
    <cellStyle name="Milliers_laroux" xfId="16"/>
    <cellStyle name="norm?ln?_6-11DE~1" xfId="17"/>
    <cellStyle name="Normal" xfId="0" builtinId="0"/>
    <cellStyle name="Normal - Style1" xfId="18"/>
    <cellStyle name="Normal 2" xfId="19"/>
    <cellStyle name="Normal 3" xfId="28"/>
    <cellStyle name="Normal 4" xfId="29"/>
    <cellStyle name="Normal 5" xfId="30"/>
    <cellStyle name="Normal 6" xfId="31"/>
    <cellStyle name="Normal 9" xfId="34"/>
    <cellStyle name="Normal_TV summary example_Lit" xfId="1"/>
    <cellStyle name="normální_6-11DE~1" xfId="20"/>
    <cellStyle name="Normalny_Arkusz1" xfId="21"/>
    <cellStyle name="Percent" xfId="32" builtinId="5"/>
    <cellStyle name="Percent (0)" xfId="22"/>
    <cellStyle name="Percent [2]" xfId="23"/>
    <cellStyle name="Percent 2" xfId="24"/>
    <cellStyle name="Percent 5" xfId="33"/>
    <cellStyle name="Tekst1" xfId="25"/>
    <cellStyle name="Walutowy [0]_Bonduelle 02.03.-18.03.2000" xfId="26"/>
    <cellStyle name="Walutowy_Bonduelle 02.03.-18.03.2000"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3001E"/>
      <rgbColor rgb="00FFFFFF"/>
      <rgbColor rgb="00EFCA7B"/>
      <rgbColor rgb="00CC5E1E"/>
      <rgbColor rgb="00A0BE32"/>
      <rgbColor rgb="00000000"/>
      <rgbColor rgb="00BEBC26"/>
      <rgbColor rgb="00C88AB3"/>
      <rgbColor rgb="00A10078"/>
      <rgbColor rgb="0066672A"/>
      <rgbColor rgb="00986725"/>
      <rgbColor rgb="00EDC200"/>
      <rgbColor rgb="00839A2B"/>
      <rgbColor rgb="00FFEC00"/>
      <rgbColor rgb="00274927"/>
      <rgbColor rgb="00D3D51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66"/>
      <color rgb="FFCDFFCD"/>
      <color rgb="FFB9FFB9"/>
      <color rgb="FFA7FFA7"/>
      <color rgb="FFC9F1FF"/>
      <color rgb="FF00A1DA"/>
      <color rgb="FF0091C4"/>
      <color rgb="FF1E0A6E"/>
      <color rgb="FFCAE8AA"/>
      <color rgb="FF17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508000</xdr:colOff>
      <xdr:row>0</xdr:row>
      <xdr:rowOff>31749</xdr:rowOff>
    </xdr:from>
    <xdr:to>
      <xdr:col>9</xdr:col>
      <xdr:colOff>113783</xdr:colOff>
      <xdr:row>4</xdr:row>
      <xdr:rowOff>107021</xdr:rowOff>
    </xdr:to>
    <xdr:pic>
      <xdr:nvPicPr>
        <xdr:cNvPr id="4" name="Picture 3"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2917" y="31749"/>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508001</xdr:colOff>
      <xdr:row>0</xdr:row>
      <xdr:rowOff>31749</xdr:rowOff>
    </xdr:from>
    <xdr:to>
      <xdr:col>8</xdr:col>
      <xdr:colOff>113784</xdr:colOff>
      <xdr:row>4</xdr:row>
      <xdr:rowOff>107021</xdr:rowOff>
    </xdr:to>
    <xdr:pic>
      <xdr:nvPicPr>
        <xdr:cNvPr id="3" name="Picture 2"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1084" y="31749"/>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762001</xdr:colOff>
      <xdr:row>0</xdr:row>
      <xdr:rowOff>0</xdr:rowOff>
    </xdr:from>
    <xdr:to>
      <xdr:col>4</xdr:col>
      <xdr:colOff>611200</xdr:colOff>
      <xdr:row>4</xdr:row>
      <xdr:rowOff>75272</xdr:rowOff>
    </xdr:to>
    <xdr:pic>
      <xdr:nvPicPr>
        <xdr:cNvPr id="3" name="Picture 2"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9834" y="0"/>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0</xdr:colOff>
      <xdr:row>6</xdr:row>
      <xdr:rowOff>0</xdr:rowOff>
    </xdr:from>
    <xdr:ext cx="184731" cy="264560"/>
    <xdr:sp macro="" textlink="">
      <xdr:nvSpPr>
        <xdr:cNvPr id="2" name="TextBox 1"/>
        <xdr:cNvSpPr txBox="1"/>
      </xdr:nvSpPr>
      <xdr:spPr>
        <a:xfrm>
          <a:off x="12582525" y="5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v-LV" sz="1100"/>
        </a:p>
      </xdr:txBody>
    </xdr:sp>
    <xdr:clientData/>
  </xdr:oneCellAnchor>
  <xdr:oneCellAnchor>
    <xdr:from>
      <xdr:col>20</xdr:col>
      <xdr:colOff>0</xdr:colOff>
      <xdr:row>36</xdr:row>
      <xdr:rowOff>0</xdr:rowOff>
    </xdr:from>
    <xdr:ext cx="184731" cy="264560"/>
    <xdr:sp macro="" textlink="">
      <xdr:nvSpPr>
        <xdr:cNvPr id="5" name="TextBox 4"/>
        <xdr:cNvSpPr txBox="1"/>
      </xdr:nvSpPr>
      <xdr:spPr>
        <a:xfrm>
          <a:off x="207073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v-LV" sz="1100"/>
        </a:p>
      </xdr:txBody>
    </xdr:sp>
    <xdr:clientData/>
  </xdr:oneCellAnchor>
  <xdr:oneCellAnchor>
    <xdr:from>
      <xdr:col>2</xdr:col>
      <xdr:colOff>0</xdr:colOff>
      <xdr:row>19</xdr:row>
      <xdr:rowOff>0</xdr:rowOff>
    </xdr:from>
    <xdr:ext cx="184731" cy="264560"/>
    <xdr:sp macro="" textlink="">
      <xdr:nvSpPr>
        <xdr:cNvPr id="6" name="TextBox 5"/>
        <xdr:cNvSpPr txBox="1"/>
      </xdr:nvSpPr>
      <xdr:spPr>
        <a:xfrm>
          <a:off x="22955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v-LV" sz="1100"/>
        </a:p>
      </xdr:txBody>
    </xdr:sp>
    <xdr:clientData/>
  </xdr:oneCellAnchor>
  <xdr:oneCellAnchor>
    <xdr:from>
      <xdr:col>18</xdr:col>
      <xdr:colOff>0</xdr:colOff>
      <xdr:row>36</xdr:row>
      <xdr:rowOff>0</xdr:rowOff>
    </xdr:from>
    <xdr:ext cx="184731" cy="264560"/>
    <xdr:sp macro="" textlink="">
      <xdr:nvSpPr>
        <xdr:cNvPr id="7" name="TextBox 6"/>
        <xdr:cNvSpPr txBox="1"/>
      </xdr:nvSpPr>
      <xdr:spPr>
        <a:xfrm>
          <a:off x="12582525"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v-LV" sz="1100"/>
        </a:p>
      </xdr:txBody>
    </xdr:sp>
    <xdr:clientData/>
  </xdr:oneCellAnchor>
  <xdr:twoCellAnchor editAs="oneCell">
    <xdr:from>
      <xdr:col>7</xdr:col>
      <xdr:colOff>370419</xdr:colOff>
      <xdr:row>0</xdr:row>
      <xdr:rowOff>31749</xdr:rowOff>
    </xdr:from>
    <xdr:to>
      <xdr:col>8</xdr:col>
      <xdr:colOff>92619</xdr:colOff>
      <xdr:row>4</xdr:row>
      <xdr:rowOff>117604</xdr:rowOff>
    </xdr:to>
    <xdr:pic>
      <xdr:nvPicPr>
        <xdr:cNvPr id="8" name="Picture 7"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9086" y="31749"/>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190500</xdr:colOff>
      <xdr:row>0</xdr:row>
      <xdr:rowOff>0</xdr:rowOff>
    </xdr:from>
    <xdr:to>
      <xdr:col>23</xdr:col>
      <xdr:colOff>473616</xdr:colOff>
      <xdr:row>4</xdr:row>
      <xdr:rowOff>85855</xdr:rowOff>
    </xdr:to>
    <xdr:pic>
      <xdr:nvPicPr>
        <xdr:cNvPr id="9" name="Picture 8"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42417" y="0"/>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27</xdr:row>
      <xdr:rowOff>52917</xdr:rowOff>
    </xdr:from>
    <xdr:to>
      <xdr:col>9</xdr:col>
      <xdr:colOff>304800</xdr:colOff>
      <xdr:row>29</xdr:row>
      <xdr:rowOff>63500</xdr:rowOff>
    </xdr:to>
    <xdr:sp macro="" textlink="">
      <xdr:nvSpPr>
        <xdr:cNvPr id="10" name="AutoShape 2" descr="Image result for maxima logo"/>
        <xdr:cNvSpPr>
          <a:spLocks noChangeAspect="1" noChangeArrowheads="1"/>
        </xdr:cNvSpPr>
      </xdr:nvSpPr>
      <xdr:spPr bwMode="auto">
        <a:xfrm>
          <a:off x="9353550" y="4053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772584</xdr:colOff>
      <xdr:row>27</xdr:row>
      <xdr:rowOff>52917</xdr:rowOff>
    </xdr:from>
    <xdr:to>
      <xdr:col>13</xdr:col>
      <xdr:colOff>309034</xdr:colOff>
      <xdr:row>29</xdr:row>
      <xdr:rowOff>63500</xdr:rowOff>
    </xdr:to>
    <xdr:sp macro="" textlink="">
      <xdr:nvSpPr>
        <xdr:cNvPr id="11" name="AutoShape 2" descr="Image result for maxima logo"/>
        <xdr:cNvSpPr>
          <a:spLocks noChangeAspect="1" noChangeArrowheads="1"/>
        </xdr:cNvSpPr>
      </xdr:nvSpPr>
      <xdr:spPr bwMode="auto">
        <a:xfrm>
          <a:off x="13069359" y="4053417"/>
          <a:ext cx="3079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338667</xdr:colOff>
      <xdr:row>1</xdr:row>
      <xdr:rowOff>95250</xdr:rowOff>
    </xdr:from>
    <xdr:to>
      <xdr:col>9</xdr:col>
      <xdr:colOff>568867</xdr:colOff>
      <xdr:row>6</xdr:row>
      <xdr:rowOff>11772</xdr:rowOff>
    </xdr:to>
    <xdr:pic>
      <xdr:nvPicPr>
        <xdr:cNvPr id="3" name="Picture 2"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4500" y="254000"/>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214298</xdr:colOff>
      <xdr:row>0</xdr:row>
      <xdr:rowOff>74083</xdr:rowOff>
    </xdr:from>
    <xdr:to>
      <xdr:col>4</xdr:col>
      <xdr:colOff>433914</xdr:colOff>
      <xdr:row>4</xdr:row>
      <xdr:rowOff>149355</xdr:rowOff>
    </xdr:to>
    <xdr:pic>
      <xdr:nvPicPr>
        <xdr:cNvPr id="4" name="Picture 3"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56548" y="74083"/>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F35"/>
  <sheetViews>
    <sheetView showGridLines="0" tabSelected="1" view="pageLayout" zoomScale="90" zoomScaleNormal="100" zoomScalePageLayoutView="90" workbookViewId="0">
      <selection activeCell="A6" sqref="A6:A9"/>
    </sheetView>
  </sheetViews>
  <sheetFormatPr defaultColWidth="9" defaultRowHeight="12.75"/>
  <cols>
    <col min="1" max="1" width="23.42578125" style="2" customWidth="1"/>
    <col min="2" max="2" width="20.28515625" style="1" customWidth="1"/>
    <col min="3" max="5" width="13.5703125" style="1" customWidth="1"/>
    <col min="6" max="16384" width="9" style="1"/>
  </cols>
  <sheetData>
    <row r="2" spans="1:6" ht="12.75" customHeight="1">
      <c r="A2" s="147" t="s">
        <v>85</v>
      </c>
      <c r="B2" s="147"/>
      <c r="C2" s="147"/>
      <c r="D2" s="147"/>
      <c r="E2" s="147"/>
    </row>
    <row r="3" spans="1:6" ht="12.75" customHeight="1"/>
    <row r="4" spans="1:6" ht="12.75" customHeight="1">
      <c r="A4" s="147" t="s">
        <v>32</v>
      </c>
    </row>
    <row r="5" spans="1:6" ht="12.75" customHeight="1">
      <c r="A5" s="3"/>
    </row>
    <row r="6" spans="1:6" ht="12.75" customHeight="1">
      <c r="A6" s="174" t="s">
        <v>163</v>
      </c>
      <c r="B6" s="177" t="s">
        <v>15</v>
      </c>
      <c r="C6" s="180" t="s">
        <v>91</v>
      </c>
    </row>
    <row r="7" spans="1:6" ht="17.25" customHeight="1">
      <c r="A7" s="175"/>
      <c r="B7" s="178"/>
      <c r="C7" s="181"/>
    </row>
    <row r="8" spans="1:6" ht="12.75" customHeight="1">
      <c r="A8" s="175"/>
      <c r="B8" s="178"/>
      <c r="C8" s="181"/>
    </row>
    <row r="9" spans="1:6" ht="16.5" customHeight="1">
      <c r="A9" s="176"/>
      <c r="B9" s="179"/>
      <c r="C9" s="182"/>
    </row>
    <row r="10" spans="1:6" ht="12.75" customHeight="1">
      <c r="A10" s="135" t="s">
        <v>13</v>
      </c>
      <c r="B10" s="95"/>
      <c r="C10" s="124">
        <v>5</v>
      </c>
    </row>
    <row r="11" spans="1:6" ht="12.75" customHeight="1">
      <c r="A11" s="136" t="s">
        <v>12</v>
      </c>
      <c r="B11" s="96"/>
      <c r="C11" s="125">
        <v>4</v>
      </c>
      <c r="F11" s="4"/>
    </row>
    <row r="12" spans="1:6" ht="12.75" customHeight="1">
      <c r="A12" s="136" t="s">
        <v>14</v>
      </c>
      <c r="B12" s="96"/>
      <c r="C12" s="125">
        <v>4</v>
      </c>
      <c r="D12" s="5"/>
    </row>
    <row r="13" spans="1:6" ht="12.75" customHeight="1">
      <c r="A13" s="136" t="s">
        <v>167</v>
      </c>
      <c r="B13" s="96"/>
      <c r="C13" s="125">
        <v>2</v>
      </c>
      <c r="D13" s="5"/>
    </row>
    <row r="14" spans="1:6" ht="12.75" customHeight="1">
      <c r="A14" s="136" t="s">
        <v>168</v>
      </c>
      <c r="B14" s="96"/>
      <c r="C14" s="125">
        <v>2</v>
      </c>
      <c r="D14" s="5"/>
    </row>
    <row r="15" spans="1:6" ht="12.75" customHeight="1">
      <c r="A15" s="136" t="s">
        <v>90</v>
      </c>
      <c r="B15" s="96"/>
      <c r="C15" s="126">
        <v>1</v>
      </c>
    </row>
    <row r="16" spans="1:6" ht="12.75" customHeight="1">
      <c r="A16" s="136" t="s">
        <v>34</v>
      </c>
      <c r="B16" s="96"/>
      <c r="C16" s="126">
        <v>5</v>
      </c>
    </row>
    <row r="17" spans="1:6" ht="12.75" customHeight="1">
      <c r="A17" s="136" t="s">
        <v>35</v>
      </c>
      <c r="B17" s="96"/>
      <c r="C17" s="125">
        <v>5</v>
      </c>
    </row>
    <row r="18" spans="1:6" ht="12.75" customHeight="1">
      <c r="A18" s="136" t="s">
        <v>33</v>
      </c>
      <c r="B18" s="96"/>
      <c r="C18" s="125">
        <v>0.5</v>
      </c>
      <c r="F18" s="4"/>
    </row>
    <row r="19" spans="1:6" ht="12.75" customHeight="1">
      <c r="A19" s="136" t="s">
        <v>37</v>
      </c>
      <c r="B19" s="96"/>
      <c r="C19" s="125">
        <v>3</v>
      </c>
    </row>
    <row r="20" spans="1:6" ht="12.75" customHeight="1" thickBot="1">
      <c r="A20" s="136" t="s">
        <v>36</v>
      </c>
      <c r="B20" s="96"/>
      <c r="C20" s="164">
        <v>3</v>
      </c>
    </row>
    <row r="21" spans="1:6" ht="15.75" customHeight="1">
      <c r="A21" s="137" t="s">
        <v>166</v>
      </c>
      <c r="B21" s="97"/>
      <c r="C21" s="165">
        <v>3</v>
      </c>
    </row>
    <row r="22" spans="1:6" ht="12.75" customHeight="1">
      <c r="A22" s="6"/>
    </row>
    <row r="23" spans="1:6" ht="12.75" customHeight="1">
      <c r="A23" s="6" t="s">
        <v>164</v>
      </c>
    </row>
    <row r="24" spans="1:6" ht="12.75" customHeight="1">
      <c r="A24" s="6" t="s">
        <v>165</v>
      </c>
    </row>
    <row r="25" spans="1:6" ht="12.75" customHeight="1"/>
    <row r="26" spans="1:6" ht="12.75" customHeight="1">
      <c r="A26" s="147"/>
      <c r="B26" s="7"/>
      <c r="C26" s="7"/>
      <c r="D26" s="7"/>
      <c r="E26" s="7"/>
    </row>
    <row r="27" spans="1:6">
      <c r="A27" s="8"/>
      <c r="B27" s="7"/>
      <c r="C27" s="7"/>
      <c r="D27" s="7"/>
      <c r="E27" s="7"/>
    </row>
    <row r="28" spans="1:6">
      <c r="A28" s="9"/>
      <c r="B28" s="7"/>
      <c r="C28" s="7"/>
      <c r="D28" s="7"/>
      <c r="E28" s="9"/>
    </row>
    <row r="29" spans="1:6">
      <c r="A29" s="9"/>
      <c r="B29" s="7"/>
      <c r="C29" s="7"/>
      <c r="D29" s="7"/>
      <c r="E29" s="9"/>
      <c r="F29" s="5"/>
    </row>
    <row r="30" spans="1:6">
      <c r="A30" s="10"/>
      <c r="B30" s="7"/>
      <c r="C30" s="7"/>
      <c r="D30" s="7"/>
      <c r="E30" s="11"/>
      <c r="F30" s="12"/>
    </row>
    <row r="31" spans="1:6">
      <c r="A31" s="10"/>
      <c r="B31" s="7"/>
      <c r="C31" s="7"/>
      <c r="D31" s="7"/>
      <c r="E31" s="11"/>
    </row>
    <row r="32" spans="1:6">
      <c r="A32" s="10"/>
      <c r="B32" s="7"/>
      <c r="C32" s="7"/>
      <c r="D32" s="7"/>
      <c r="E32" s="11"/>
      <c r="F32" s="13"/>
    </row>
    <row r="33" spans="1:5">
      <c r="A33" s="10"/>
      <c r="B33" s="7"/>
      <c r="C33" s="7"/>
      <c r="D33" s="7"/>
      <c r="E33" s="11"/>
    </row>
    <row r="34" spans="1:5">
      <c r="A34" s="8"/>
      <c r="B34" s="7"/>
      <c r="C34" s="7"/>
      <c r="D34" s="7"/>
      <c r="E34" s="7"/>
    </row>
    <row r="35" spans="1:5">
      <c r="A35" s="10"/>
      <c r="B35" s="7"/>
      <c r="C35" s="7"/>
      <c r="D35" s="7"/>
      <c r="E35" s="7"/>
    </row>
  </sheetData>
  <sheetProtection password="D4BE" sheet="1" objects="1" scenarios="1"/>
  <mergeCells count="3">
    <mergeCell ref="A6:A9"/>
    <mergeCell ref="B6:B9"/>
    <mergeCell ref="C6:C9"/>
  </mergeCells>
  <pageMargins left="0.7" right="0.7" top="0.75" bottom="0.75" header="0.3" footer="0.3"/>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view="pageLayout" zoomScale="90" zoomScaleNormal="100" zoomScalePageLayoutView="90" workbookViewId="0">
      <selection activeCell="A5" sqref="A5:A8"/>
    </sheetView>
  </sheetViews>
  <sheetFormatPr defaultColWidth="9" defaultRowHeight="12.75"/>
  <cols>
    <col min="1" max="1" width="43.85546875" style="1" customWidth="1"/>
    <col min="2" max="2" width="15.85546875" style="1" customWidth="1"/>
    <col min="3" max="3" width="15.28515625" style="1" customWidth="1"/>
    <col min="4" max="16384" width="9" style="1"/>
  </cols>
  <sheetData>
    <row r="1" spans="1:3">
      <c r="A1" s="185" t="s">
        <v>6</v>
      </c>
      <c r="B1" s="185"/>
    </row>
    <row r="2" spans="1:3">
      <c r="A2" s="147"/>
    </row>
    <row r="3" spans="1:3">
      <c r="A3" s="13" t="s">
        <v>23</v>
      </c>
    </row>
    <row r="4" spans="1:3">
      <c r="A4" s="13"/>
    </row>
    <row r="5" spans="1:3" ht="12.75" customHeight="1">
      <c r="A5" s="174" t="s">
        <v>7</v>
      </c>
      <c r="B5" s="186" t="s">
        <v>15</v>
      </c>
      <c r="C5" s="180" t="s">
        <v>91</v>
      </c>
    </row>
    <row r="6" spans="1:3" ht="12.75" customHeight="1">
      <c r="A6" s="175"/>
      <c r="B6" s="187"/>
      <c r="C6" s="181"/>
    </row>
    <row r="7" spans="1:3" ht="11.25" customHeight="1">
      <c r="A7" s="175"/>
      <c r="B7" s="187"/>
      <c r="C7" s="181"/>
    </row>
    <row r="8" spans="1:3" ht="11.25" customHeight="1">
      <c r="A8" s="176"/>
      <c r="B8" s="188"/>
      <c r="C8" s="182"/>
    </row>
    <row r="9" spans="1:3" ht="15.75" customHeight="1">
      <c r="A9" s="128" t="s">
        <v>124</v>
      </c>
      <c r="B9" s="27"/>
      <c r="C9" s="121">
        <v>1</v>
      </c>
    </row>
    <row r="10" spans="1:3" ht="15.75" customHeight="1">
      <c r="A10" s="128" t="s">
        <v>125</v>
      </c>
      <c r="B10" s="27"/>
      <c r="C10" s="166">
        <v>5</v>
      </c>
    </row>
    <row r="11" spans="1:3" ht="15.75" customHeight="1">
      <c r="A11" s="130" t="s">
        <v>126</v>
      </c>
      <c r="B11" s="28"/>
      <c r="C11" s="122">
        <v>4</v>
      </c>
    </row>
    <row r="12" spans="1:3" ht="15.75" customHeight="1">
      <c r="A12" s="130" t="s">
        <v>127</v>
      </c>
      <c r="B12" s="28"/>
      <c r="C12" s="122">
        <v>1</v>
      </c>
    </row>
    <row r="13" spans="1:3" ht="15.75" customHeight="1">
      <c r="A13" s="134" t="s">
        <v>128</v>
      </c>
      <c r="B13" s="29"/>
      <c r="C13" s="122">
        <v>7</v>
      </c>
    </row>
    <row r="14" spans="1:3" ht="15.75" customHeight="1">
      <c r="A14" s="134" t="s">
        <v>129</v>
      </c>
      <c r="B14" s="29"/>
      <c r="C14" s="122">
        <v>2</v>
      </c>
    </row>
    <row r="15" spans="1:3" ht="15.75" customHeight="1">
      <c r="A15" s="132" t="s">
        <v>130</v>
      </c>
      <c r="B15" s="30"/>
      <c r="C15" s="123">
        <v>4</v>
      </c>
    </row>
    <row r="16" spans="1:3" ht="12.75" customHeight="1"/>
    <row r="17" spans="1:9" ht="27.75" customHeight="1">
      <c r="A17" s="184" t="s">
        <v>117</v>
      </c>
      <c r="B17" s="183"/>
      <c r="C17" s="183"/>
      <c r="D17" s="183"/>
      <c r="E17" s="183"/>
      <c r="F17" s="183"/>
      <c r="G17" s="183"/>
      <c r="H17" s="183"/>
      <c r="I17" s="183"/>
    </row>
    <row r="18" spans="1:9">
      <c r="A18" s="184" t="s">
        <v>116</v>
      </c>
      <c r="B18" s="183"/>
      <c r="C18" s="183"/>
      <c r="D18" s="183"/>
      <c r="E18" s="183"/>
      <c r="F18" s="183"/>
      <c r="G18" s="183"/>
      <c r="H18" s="183"/>
      <c r="I18" s="183"/>
    </row>
    <row r="19" spans="1:9" ht="27.75" customHeight="1">
      <c r="A19" s="183" t="s">
        <v>118</v>
      </c>
      <c r="B19" s="183"/>
      <c r="C19" s="183"/>
      <c r="D19" s="183"/>
      <c r="E19" s="183"/>
      <c r="F19" s="183"/>
      <c r="G19" s="183"/>
      <c r="H19" s="183"/>
      <c r="I19" s="183"/>
    </row>
    <row r="20" spans="1:9">
      <c r="A20" s="183" t="s">
        <v>116</v>
      </c>
      <c r="B20" s="183"/>
      <c r="C20" s="183"/>
      <c r="D20" s="183"/>
      <c r="E20" s="183"/>
      <c r="F20" s="183"/>
      <c r="G20" s="183"/>
      <c r="H20" s="183"/>
      <c r="I20" s="183"/>
    </row>
    <row r="21" spans="1:9" ht="27.75" customHeight="1">
      <c r="A21" s="183" t="s">
        <v>119</v>
      </c>
      <c r="B21" s="183"/>
      <c r="C21" s="183"/>
      <c r="D21" s="183"/>
      <c r="E21" s="183"/>
      <c r="F21" s="183"/>
      <c r="G21" s="183"/>
      <c r="H21" s="183"/>
      <c r="I21" s="183"/>
    </row>
    <row r="22" spans="1:9" ht="27.75" customHeight="1">
      <c r="A22" s="183" t="s">
        <v>120</v>
      </c>
      <c r="B22" s="183"/>
      <c r="C22" s="183"/>
      <c r="D22" s="183"/>
      <c r="E22" s="183"/>
      <c r="F22" s="183"/>
      <c r="G22" s="183"/>
      <c r="H22" s="183"/>
      <c r="I22" s="183"/>
    </row>
    <row r="23" spans="1:9" ht="27.75" customHeight="1">
      <c r="A23" s="183" t="s">
        <v>121</v>
      </c>
      <c r="B23" s="183"/>
      <c r="C23" s="183"/>
      <c r="D23" s="183"/>
      <c r="E23" s="183"/>
      <c r="F23" s="183"/>
      <c r="G23" s="183"/>
      <c r="H23" s="183"/>
      <c r="I23" s="183"/>
    </row>
    <row r="24" spans="1:9" ht="37.5" customHeight="1">
      <c r="A24" s="183" t="s">
        <v>122</v>
      </c>
      <c r="B24" s="183"/>
      <c r="C24" s="183"/>
      <c r="D24" s="183"/>
      <c r="E24" s="183"/>
      <c r="F24" s="183"/>
      <c r="G24" s="183"/>
      <c r="H24" s="183"/>
      <c r="I24" s="183"/>
    </row>
    <row r="25" spans="1:9" ht="27.75" customHeight="1">
      <c r="A25" s="183" t="s">
        <v>123</v>
      </c>
      <c r="B25" s="183"/>
      <c r="C25" s="183"/>
      <c r="D25" s="183"/>
      <c r="E25" s="183"/>
      <c r="F25" s="183"/>
      <c r="G25" s="183"/>
      <c r="H25" s="183"/>
      <c r="I25" s="183"/>
    </row>
    <row r="26" spans="1:9">
      <c r="A26" s="14"/>
    </row>
  </sheetData>
  <sheetProtection password="D4BE" sheet="1" objects="1" scenarios="1"/>
  <mergeCells count="13">
    <mergeCell ref="A25:I25"/>
    <mergeCell ref="A1:B1"/>
    <mergeCell ref="A5:A8"/>
    <mergeCell ref="B5:B8"/>
    <mergeCell ref="C5:C8"/>
    <mergeCell ref="A24:I24"/>
    <mergeCell ref="A23:I23"/>
    <mergeCell ref="A17:I17"/>
    <mergeCell ref="A18:I18"/>
    <mergeCell ref="A19:I19"/>
    <mergeCell ref="A20:I20"/>
    <mergeCell ref="A21:I21"/>
    <mergeCell ref="A22:I22"/>
  </mergeCells>
  <pageMargins left="0.63657407407407407" right="0.61342592592592593" top="0.71759259259259256" bottom="0.75" header="0.3" footer="0.3"/>
  <pageSetup paperSize="9"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9"/>
  <sheetViews>
    <sheetView showGridLines="0" view="pageLayout" zoomScale="90" zoomScaleNormal="100" zoomScalePageLayoutView="90" workbookViewId="0">
      <selection activeCell="A7" sqref="A7:A10"/>
    </sheetView>
  </sheetViews>
  <sheetFormatPr defaultColWidth="9" defaultRowHeight="12.75"/>
  <cols>
    <col min="1" max="1" width="29.140625" style="1" customWidth="1"/>
    <col min="2" max="2" width="57" style="1" customWidth="1"/>
    <col min="3" max="3" width="16.7109375" style="1" customWidth="1"/>
    <col min="4" max="4" width="14.28515625" style="1" customWidth="1"/>
    <col min="5" max="16384" width="9" style="1"/>
  </cols>
  <sheetData>
    <row r="2" spans="1:4">
      <c r="A2" s="185" t="s">
        <v>4</v>
      </c>
      <c r="B2" s="185"/>
      <c r="C2" s="185"/>
    </row>
    <row r="3" spans="1:4">
      <c r="A3" s="147"/>
      <c r="B3" s="147"/>
    </row>
    <row r="4" spans="1:4">
      <c r="A4" s="13" t="s">
        <v>24</v>
      </c>
      <c r="B4" s="13"/>
    </row>
    <row r="5" spans="1:4">
      <c r="A5" s="13"/>
      <c r="B5" s="13"/>
    </row>
    <row r="6" spans="1:4">
      <c r="A6" s="13"/>
      <c r="B6" s="4"/>
    </row>
    <row r="7" spans="1:4" ht="12.75" customHeight="1">
      <c r="A7" s="174" t="s">
        <v>0</v>
      </c>
      <c r="B7" s="36"/>
      <c r="C7" s="180" t="s">
        <v>15</v>
      </c>
      <c r="D7" s="180" t="s">
        <v>91</v>
      </c>
    </row>
    <row r="8" spans="1:4" ht="12.75" customHeight="1">
      <c r="A8" s="175"/>
      <c r="B8" s="37" t="s">
        <v>25</v>
      </c>
      <c r="C8" s="181"/>
      <c r="D8" s="181"/>
    </row>
    <row r="9" spans="1:4" ht="12.75" customHeight="1">
      <c r="A9" s="175"/>
      <c r="B9" s="37" t="s">
        <v>26</v>
      </c>
      <c r="C9" s="181"/>
      <c r="D9" s="181"/>
    </row>
    <row r="10" spans="1:4" ht="12.75" customHeight="1">
      <c r="A10" s="176"/>
      <c r="B10" s="101"/>
      <c r="C10" s="182"/>
      <c r="D10" s="182"/>
    </row>
    <row r="11" spans="1:4" ht="12.75" customHeight="1">
      <c r="A11" s="128" t="s">
        <v>1</v>
      </c>
      <c r="B11" s="129" t="s">
        <v>86</v>
      </c>
      <c r="C11" s="100"/>
      <c r="D11" s="124">
        <v>0.25000000000000006</v>
      </c>
    </row>
    <row r="12" spans="1:4" ht="12.75" customHeight="1">
      <c r="A12" s="130" t="s">
        <v>8</v>
      </c>
      <c r="B12" s="131" t="s">
        <v>27</v>
      </c>
      <c r="C12" s="98"/>
      <c r="D12" s="125">
        <v>0.25000000000000006</v>
      </c>
    </row>
    <row r="13" spans="1:4" ht="12.75" customHeight="1">
      <c r="A13" s="130" t="s">
        <v>9</v>
      </c>
      <c r="B13" s="131" t="s">
        <v>86</v>
      </c>
      <c r="C13" s="98"/>
      <c r="D13" s="125">
        <v>0.25</v>
      </c>
    </row>
    <row r="14" spans="1:4" ht="12.75" customHeight="1">
      <c r="A14" s="130" t="s">
        <v>11</v>
      </c>
      <c r="B14" s="131" t="s">
        <v>27</v>
      </c>
      <c r="C14" s="98"/>
      <c r="D14" s="125">
        <v>0.25</v>
      </c>
    </row>
    <row r="15" spans="1:4" ht="12.75" customHeight="1">
      <c r="A15" s="130" t="s">
        <v>87</v>
      </c>
      <c r="B15" s="131" t="s">
        <v>86</v>
      </c>
      <c r="C15" s="98"/>
      <c r="D15" s="125">
        <v>1.5</v>
      </c>
    </row>
    <row r="16" spans="1:4" ht="12.75" customHeight="1">
      <c r="A16" s="130" t="s">
        <v>131</v>
      </c>
      <c r="B16" s="131" t="s">
        <v>27</v>
      </c>
      <c r="C16" s="98"/>
      <c r="D16" s="125">
        <v>1.5</v>
      </c>
    </row>
    <row r="17" spans="1:4" ht="12.75" customHeight="1">
      <c r="A17" s="130" t="s">
        <v>5</v>
      </c>
      <c r="B17" s="131" t="s">
        <v>27</v>
      </c>
      <c r="C17" s="98"/>
      <c r="D17" s="125">
        <v>0.25</v>
      </c>
    </row>
    <row r="18" spans="1:4" ht="12.75" customHeight="1">
      <c r="A18" s="130" t="s">
        <v>5</v>
      </c>
      <c r="B18" s="131" t="s">
        <v>88</v>
      </c>
      <c r="C18" s="98"/>
      <c r="D18" s="125">
        <v>0.25000000000000006</v>
      </c>
    </row>
    <row r="19" spans="1:4" ht="12.75" customHeight="1">
      <c r="A19" s="130" t="s">
        <v>38</v>
      </c>
      <c r="B19" s="131" t="s">
        <v>27</v>
      </c>
      <c r="C19" s="98"/>
      <c r="D19" s="125">
        <v>0.5</v>
      </c>
    </row>
    <row r="20" spans="1:4" ht="12.75" customHeight="1">
      <c r="A20" s="130" t="s">
        <v>38</v>
      </c>
      <c r="B20" s="131" t="s">
        <v>88</v>
      </c>
      <c r="C20" s="98"/>
      <c r="D20" s="126">
        <v>0.5</v>
      </c>
    </row>
    <row r="21" spans="1:4" ht="12.75" customHeight="1">
      <c r="A21" s="132" t="s">
        <v>10</v>
      </c>
      <c r="B21" s="133" t="s">
        <v>86</v>
      </c>
      <c r="C21" s="99"/>
      <c r="D21" s="127">
        <v>1.0000000000000002</v>
      </c>
    </row>
    <row r="22" spans="1:4" ht="12.75" customHeight="1"/>
    <row r="23" spans="1:4" ht="12.75" customHeight="1"/>
    <row r="24" spans="1:4" ht="12.75" customHeight="1">
      <c r="A24" s="189" t="s">
        <v>89</v>
      </c>
      <c r="B24" s="189"/>
      <c r="C24" s="189"/>
    </row>
    <row r="25" spans="1:4" ht="12.75" customHeight="1">
      <c r="A25" s="189"/>
      <c r="B25" s="189"/>
      <c r="C25" s="189"/>
    </row>
    <row r="26" spans="1:4" ht="12.75" customHeight="1">
      <c r="A26" s="5"/>
      <c r="B26" s="5"/>
    </row>
    <row r="27" spans="1:4" ht="12.75" customHeight="1"/>
    <row r="29" spans="1:4">
      <c r="A29" s="4"/>
      <c r="B29" s="4"/>
    </row>
  </sheetData>
  <sheetProtection password="D4BE" sheet="1" objects="1" scenarios="1"/>
  <mergeCells count="5">
    <mergeCell ref="C7:C10"/>
    <mergeCell ref="A2:C2"/>
    <mergeCell ref="A7:A10"/>
    <mergeCell ref="A24:C25"/>
    <mergeCell ref="D7:D10"/>
  </mergeCells>
  <pageMargins left="0.7" right="0.7" top="0.75" bottom="0.75" header="0.3" footer="0.3"/>
  <pageSetup paperSize="9"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38"/>
  <sheetViews>
    <sheetView showGridLines="0" view="pageLayout" zoomScale="90" zoomScaleNormal="100" zoomScalePageLayoutView="90" workbookViewId="0">
      <selection activeCell="A7" sqref="A7:A8"/>
    </sheetView>
  </sheetViews>
  <sheetFormatPr defaultColWidth="9" defaultRowHeight="12.75"/>
  <cols>
    <col min="1" max="1" width="16.5703125" style="1" customWidth="1"/>
    <col min="2" max="8" width="16.140625" style="1" customWidth="1"/>
    <col min="9" max="9" width="5.7109375" style="1" customWidth="1"/>
    <col min="10" max="10" width="15.5703125" style="1" customWidth="1"/>
    <col min="11" max="24" width="8.140625" style="1" customWidth="1"/>
    <col min="25" max="16384" width="9" style="1"/>
  </cols>
  <sheetData>
    <row r="3" spans="1:24">
      <c r="A3" s="185" t="s">
        <v>73</v>
      </c>
      <c r="B3" s="185"/>
      <c r="C3" s="185"/>
      <c r="D3" s="185"/>
      <c r="E3" s="185"/>
      <c r="F3" s="185"/>
      <c r="G3" s="185"/>
      <c r="H3" s="147"/>
    </row>
    <row r="4" spans="1:24" s="41" customFormat="1" ht="11.85" customHeight="1">
      <c r="A4" s="39"/>
      <c r="B4" s="39"/>
      <c r="C4" s="40"/>
      <c r="D4" s="40"/>
      <c r="E4" s="40"/>
      <c r="F4" s="147"/>
      <c r="G4" s="40"/>
      <c r="H4" s="40"/>
    </row>
    <row r="5" spans="1:24" s="41" customFormat="1" ht="11.85" customHeight="1">
      <c r="A5" s="147" t="s">
        <v>74</v>
      </c>
      <c r="B5" s="147"/>
      <c r="D5" s="152"/>
      <c r="F5" s="147"/>
      <c r="I5" s="42"/>
      <c r="J5" s="43" t="s">
        <v>77</v>
      </c>
    </row>
    <row r="6" spans="1:24" s="41" customFormat="1" ht="11.25" customHeight="1">
      <c r="A6" s="147"/>
      <c r="B6" s="147"/>
      <c r="C6" s="40"/>
      <c r="D6" s="40"/>
      <c r="E6" s="40"/>
      <c r="F6" s="147"/>
      <c r="I6" s="42"/>
      <c r="J6" s="152"/>
    </row>
    <row r="7" spans="1:24" s="44" customFormat="1" ht="11.85" customHeight="1">
      <c r="A7" s="211" t="s">
        <v>112</v>
      </c>
      <c r="B7" s="213" t="s">
        <v>39</v>
      </c>
      <c r="C7" s="213" t="s">
        <v>40</v>
      </c>
      <c r="D7" s="208" t="s">
        <v>83</v>
      </c>
      <c r="E7" s="203" t="s">
        <v>91</v>
      </c>
      <c r="F7" s="189"/>
      <c r="H7" s="45"/>
      <c r="I7" s="46"/>
      <c r="J7" s="211" t="str">
        <f>A7</f>
        <v>TV kanālu grupas*</v>
      </c>
      <c r="K7" s="205" t="s">
        <v>59</v>
      </c>
      <c r="L7" s="205" t="s">
        <v>60</v>
      </c>
      <c r="M7" s="205" t="s">
        <v>61</v>
      </c>
      <c r="N7" s="205" t="s">
        <v>62</v>
      </c>
      <c r="O7" s="205" t="s">
        <v>63</v>
      </c>
      <c r="P7" s="205" t="s">
        <v>69</v>
      </c>
      <c r="Q7" s="205" t="s">
        <v>70</v>
      </c>
      <c r="R7" s="205" t="s">
        <v>64</v>
      </c>
      <c r="S7" s="205" t="s">
        <v>71</v>
      </c>
      <c r="T7" s="205" t="s">
        <v>72</v>
      </c>
      <c r="U7" s="205" t="s">
        <v>65</v>
      </c>
      <c r="V7" s="205" t="s">
        <v>66</v>
      </c>
      <c r="W7" s="205" t="s">
        <v>67</v>
      </c>
      <c r="X7" s="216" t="s">
        <v>68</v>
      </c>
    </row>
    <row r="8" spans="1:24" ht="11.85" customHeight="1">
      <c r="A8" s="212"/>
      <c r="B8" s="214"/>
      <c r="C8" s="214"/>
      <c r="D8" s="209"/>
      <c r="E8" s="204"/>
      <c r="F8" s="189"/>
      <c r="H8" s="15"/>
      <c r="I8" s="46"/>
      <c r="J8" s="215"/>
      <c r="K8" s="206"/>
      <c r="L8" s="206"/>
      <c r="M8" s="206"/>
      <c r="N8" s="206"/>
      <c r="O8" s="206"/>
      <c r="P8" s="206"/>
      <c r="Q8" s="210"/>
      <c r="R8" s="206"/>
      <c r="S8" s="206"/>
      <c r="T8" s="210"/>
      <c r="U8" s="206"/>
      <c r="V8" s="206"/>
      <c r="W8" s="206"/>
      <c r="X8" s="217"/>
    </row>
    <row r="9" spans="1:24" ht="11.85" customHeight="1">
      <c r="A9" s="47" t="s">
        <v>115</v>
      </c>
      <c r="B9" s="161" t="s">
        <v>82</v>
      </c>
      <c r="C9" s="93" t="s">
        <v>43</v>
      </c>
      <c r="D9" s="94"/>
      <c r="E9" s="108">
        <v>12</v>
      </c>
      <c r="F9" s="109"/>
      <c r="I9" s="51"/>
      <c r="J9" s="153" t="s">
        <v>132</v>
      </c>
      <c r="K9" s="48">
        <v>0.7</v>
      </c>
      <c r="L9" s="70">
        <v>0.8</v>
      </c>
      <c r="M9" s="70">
        <v>1.05</v>
      </c>
      <c r="N9" s="70">
        <v>1.05</v>
      </c>
      <c r="O9" s="70">
        <v>1.1000000000000001</v>
      </c>
      <c r="P9" s="70">
        <v>1.1000000000000001</v>
      </c>
      <c r="Q9" s="70">
        <v>0.8</v>
      </c>
      <c r="R9" s="70">
        <v>0.9</v>
      </c>
      <c r="S9" s="70">
        <v>0.9</v>
      </c>
      <c r="T9" s="70">
        <v>1</v>
      </c>
      <c r="U9" s="70">
        <v>1</v>
      </c>
      <c r="V9" s="70">
        <v>1.1000000000000001</v>
      </c>
      <c r="W9" s="70">
        <v>1.25</v>
      </c>
      <c r="X9" s="49">
        <v>1.1499999999999999</v>
      </c>
    </row>
    <row r="10" spans="1:24" ht="11.85" customHeight="1">
      <c r="A10" s="50" t="s">
        <v>113</v>
      </c>
      <c r="B10" s="162" t="s">
        <v>82</v>
      </c>
      <c r="C10" s="55" t="s">
        <v>43</v>
      </c>
      <c r="D10" s="31"/>
      <c r="E10" s="110">
        <v>2</v>
      </c>
      <c r="F10" s="111"/>
      <c r="I10" s="51"/>
      <c r="J10" s="153" t="s">
        <v>133</v>
      </c>
      <c r="K10" s="53">
        <v>0.7</v>
      </c>
      <c r="L10" s="53">
        <v>0.8</v>
      </c>
      <c r="M10" s="53">
        <v>1.25</v>
      </c>
      <c r="N10" s="53">
        <v>1.25</v>
      </c>
      <c r="O10" s="53">
        <v>1.3</v>
      </c>
      <c r="P10" s="53">
        <v>1.3</v>
      </c>
      <c r="Q10" s="53">
        <v>0.8</v>
      </c>
      <c r="R10" s="53">
        <v>0.9</v>
      </c>
      <c r="S10" s="53">
        <v>0.9</v>
      </c>
      <c r="T10" s="53">
        <v>1</v>
      </c>
      <c r="U10" s="53">
        <v>1.1499999999999999</v>
      </c>
      <c r="V10" s="53">
        <v>1.25</v>
      </c>
      <c r="W10" s="53">
        <v>1.25</v>
      </c>
      <c r="X10" s="54">
        <v>1.2</v>
      </c>
    </row>
    <row r="11" spans="1:24" ht="11.85" customHeight="1">
      <c r="A11" s="59" t="s">
        <v>114</v>
      </c>
      <c r="B11" s="163" t="s">
        <v>41</v>
      </c>
      <c r="C11" s="60" t="s">
        <v>42</v>
      </c>
      <c r="D11" s="32"/>
      <c r="E11" s="112">
        <v>2</v>
      </c>
      <c r="F11" s="113"/>
      <c r="I11" s="51"/>
      <c r="J11" s="153" t="s">
        <v>134</v>
      </c>
      <c r="K11" s="53">
        <v>0.7</v>
      </c>
      <c r="L11" s="53">
        <v>0.8</v>
      </c>
      <c r="M11" s="53">
        <v>1.1499999999999999</v>
      </c>
      <c r="N11" s="53">
        <v>1.1499999999999999</v>
      </c>
      <c r="O11" s="53">
        <v>1.1499999999999999</v>
      </c>
      <c r="P11" s="53">
        <v>1.1499999999999999</v>
      </c>
      <c r="Q11" s="53">
        <v>0.8</v>
      </c>
      <c r="R11" s="53">
        <v>0.9</v>
      </c>
      <c r="S11" s="53">
        <v>0.9</v>
      </c>
      <c r="T11" s="53">
        <v>1</v>
      </c>
      <c r="U11" s="53">
        <v>1.1499999999999999</v>
      </c>
      <c r="V11" s="53">
        <v>1.25</v>
      </c>
      <c r="W11" s="53">
        <v>1.25</v>
      </c>
      <c r="X11" s="54">
        <v>1.2</v>
      </c>
    </row>
    <row r="12" spans="1:24" ht="11.85" customHeight="1">
      <c r="A12" s="61"/>
      <c r="B12" s="61"/>
      <c r="D12" s="62"/>
      <c r="E12" s="63"/>
      <c r="I12" s="51"/>
      <c r="J12" s="153" t="s">
        <v>135</v>
      </c>
      <c r="K12" s="53">
        <v>0.7</v>
      </c>
      <c r="L12" s="53">
        <v>0.8</v>
      </c>
      <c r="M12" s="53">
        <v>0.7</v>
      </c>
      <c r="N12" s="53">
        <v>0.7</v>
      </c>
      <c r="O12" s="53">
        <v>0.7</v>
      </c>
      <c r="P12" s="53">
        <v>0.7</v>
      </c>
      <c r="Q12" s="53">
        <v>0.7</v>
      </c>
      <c r="R12" s="53">
        <v>0.7</v>
      </c>
      <c r="S12" s="53">
        <v>0.7</v>
      </c>
      <c r="T12" s="53">
        <v>0.7</v>
      </c>
      <c r="U12" s="53">
        <v>0.7</v>
      </c>
      <c r="V12" s="53">
        <v>0.7</v>
      </c>
      <c r="W12" s="53">
        <v>0.7</v>
      </c>
      <c r="X12" s="54">
        <v>0.7</v>
      </c>
    </row>
    <row r="13" spans="1:24" ht="11.85" customHeight="1">
      <c r="I13" s="51"/>
      <c r="J13" s="153" t="s">
        <v>136</v>
      </c>
      <c r="K13" s="53">
        <v>0.7</v>
      </c>
      <c r="L13" s="53">
        <v>0.8</v>
      </c>
      <c r="M13" s="53">
        <v>1.25</v>
      </c>
      <c r="N13" s="53">
        <v>1.25</v>
      </c>
      <c r="O13" s="53">
        <v>1.3</v>
      </c>
      <c r="P13" s="53">
        <v>1.3</v>
      </c>
      <c r="Q13" s="53">
        <v>0.8</v>
      </c>
      <c r="R13" s="53">
        <v>0.9</v>
      </c>
      <c r="S13" s="53">
        <v>0.9</v>
      </c>
      <c r="T13" s="53">
        <v>1</v>
      </c>
      <c r="U13" s="53">
        <v>1.1499999999999999</v>
      </c>
      <c r="V13" s="53">
        <v>1.25</v>
      </c>
      <c r="W13" s="53">
        <v>1.25</v>
      </c>
      <c r="X13" s="54">
        <v>1.2</v>
      </c>
    </row>
    <row r="14" spans="1:24" ht="11.85" customHeight="1">
      <c r="A14" s="207" t="s">
        <v>143</v>
      </c>
      <c r="B14" s="189"/>
      <c r="C14" s="189"/>
      <c r="D14" s="189"/>
      <c r="E14" s="189"/>
      <c r="F14" s="189"/>
      <c r="G14" s="189"/>
      <c r="H14" s="189"/>
      <c r="I14" s="64"/>
      <c r="J14" s="153" t="s">
        <v>137</v>
      </c>
      <c r="K14" s="53">
        <v>0.7</v>
      </c>
      <c r="L14" s="52">
        <v>0.8</v>
      </c>
      <c r="M14" s="52">
        <v>0.85</v>
      </c>
      <c r="N14" s="52">
        <v>1</v>
      </c>
      <c r="O14" s="52">
        <v>1</v>
      </c>
      <c r="P14" s="52">
        <v>1</v>
      </c>
      <c r="Q14" s="52">
        <v>0.8</v>
      </c>
      <c r="R14" s="52">
        <v>0.9</v>
      </c>
      <c r="S14" s="52">
        <v>0.9</v>
      </c>
      <c r="T14" s="52">
        <v>1</v>
      </c>
      <c r="U14" s="52">
        <v>1.1000000000000001</v>
      </c>
      <c r="V14" s="52">
        <v>1.1000000000000001</v>
      </c>
      <c r="W14" s="52">
        <v>1.1000000000000001</v>
      </c>
      <c r="X14" s="54">
        <v>1.2</v>
      </c>
    </row>
    <row r="15" spans="1:24" ht="11.85" customHeight="1">
      <c r="A15" s="189"/>
      <c r="B15" s="189"/>
      <c r="C15" s="189"/>
      <c r="D15" s="189"/>
      <c r="E15" s="189"/>
      <c r="F15" s="189"/>
      <c r="G15" s="189"/>
      <c r="H15" s="189"/>
      <c r="I15" s="65"/>
      <c r="J15" s="153" t="s">
        <v>138</v>
      </c>
      <c r="K15" s="53">
        <v>0.7</v>
      </c>
      <c r="L15" s="53">
        <v>0.8</v>
      </c>
      <c r="M15" s="53">
        <v>1.1499999999999999</v>
      </c>
      <c r="N15" s="53">
        <v>1.1499999999999999</v>
      </c>
      <c r="O15" s="53">
        <v>1.2</v>
      </c>
      <c r="P15" s="53">
        <v>1.2</v>
      </c>
      <c r="Q15" s="53">
        <v>0.8</v>
      </c>
      <c r="R15" s="53">
        <v>0.9</v>
      </c>
      <c r="S15" s="53">
        <v>0.9</v>
      </c>
      <c r="T15" s="53">
        <v>1</v>
      </c>
      <c r="U15" s="53">
        <v>1.1499999999999999</v>
      </c>
      <c r="V15" s="53">
        <v>1.25</v>
      </c>
      <c r="W15" s="53">
        <v>1.25</v>
      </c>
      <c r="X15" s="54">
        <v>1.2</v>
      </c>
    </row>
    <row r="16" spans="1:24" ht="11.85" customHeight="1">
      <c r="A16" s="107"/>
      <c r="B16" s="66"/>
      <c r="C16" s="66"/>
      <c r="D16" s="66"/>
      <c r="E16" s="66"/>
      <c r="F16" s="67"/>
      <c r="G16" s="7"/>
      <c r="I16" s="42"/>
      <c r="J16" s="47" t="str">
        <f>A10</f>
        <v>LTV grupa</v>
      </c>
      <c r="K16" s="53">
        <v>1</v>
      </c>
      <c r="L16" s="53">
        <v>1</v>
      </c>
      <c r="M16" s="53">
        <v>1.1000000000000001</v>
      </c>
      <c r="N16" s="53">
        <v>1.1000000000000001</v>
      </c>
      <c r="O16" s="53">
        <v>1.1499999999999999</v>
      </c>
      <c r="P16" s="53">
        <v>1.1499999999999999</v>
      </c>
      <c r="Q16" s="53">
        <v>1.1499999999999999</v>
      </c>
      <c r="R16" s="53">
        <v>1</v>
      </c>
      <c r="S16" s="53">
        <v>1</v>
      </c>
      <c r="T16" s="53">
        <v>1</v>
      </c>
      <c r="U16" s="53">
        <v>1.1000000000000001</v>
      </c>
      <c r="V16" s="53">
        <v>1.1000000000000001</v>
      </c>
      <c r="W16" s="53">
        <v>1.1499999999999999</v>
      </c>
      <c r="X16" s="54">
        <v>1.1499999999999999</v>
      </c>
    </row>
    <row r="17" spans="1:24" ht="11.85" customHeight="1">
      <c r="A17" s="7"/>
      <c r="B17" s="7"/>
      <c r="C17" s="66"/>
      <c r="D17" s="7"/>
      <c r="E17" s="7"/>
      <c r="F17" s="7"/>
      <c r="G17" s="7"/>
      <c r="I17" s="42"/>
      <c r="J17" s="56" t="str">
        <f>A11</f>
        <v>Media 360 grupa</v>
      </c>
      <c r="K17" s="57">
        <v>0.9</v>
      </c>
      <c r="L17" s="57">
        <v>0.9</v>
      </c>
      <c r="M17" s="57">
        <v>1.2</v>
      </c>
      <c r="N17" s="57">
        <v>1.25</v>
      </c>
      <c r="O17" s="57">
        <v>1.3</v>
      </c>
      <c r="P17" s="57">
        <v>1.3</v>
      </c>
      <c r="Q17" s="57">
        <v>0.9</v>
      </c>
      <c r="R17" s="57">
        <v>0.9</v>
      </c>
      <c r="S17" s="57">
        <v>0.95</v>
      </c>
      <c r="T17" s="57">
        <v>0.95</v>
      </c>
      <c r="U17" s="57">
        <v>1.1499999999999999</v>
      </c>
      <c r="V17" s="57">
        <v>1.25</v>
      </c>
      <c r="W17" s="57">
        <v>1.25</v>
      </c>
      <c r="X17" s="58">
        <v>1.2</v>
      </c>
    </row>
    <row r="18" spans="1:24" ht="11.85" customHeight="1">
      <c r="A18" s="43" t="s">
        <v>75</v>
      </c>
      <c r="B18" s="42"/>
      <c r="C18" s="68"/>
      <c r="D18" s="68"/>
      <c r="E18" s="68"/>
      <c r="F18" s="68"/>
      <c r="G18" s="42"/>
      <c r="I18" s="66"/>
    </row>
    <row r="19" spans="1:24" ht="11.85" customHeight="1">
      <c r="A19" s="42"/>
      <c r="B19" s="42"/>
      <c r="C19" s="66"/>
      <c r="D19" s="73"/>
      <c r="E19" s="74"/>
      <c r="F19" s="74"/>
      <c r="G19" s="66"/>
      <c r="I19" s="17"/>
      <c r="J19" s="43" t="s">
        <v>155</v>
      </c>
      <c r="K19" s="7"/>
      <c r="L19" s="7"/>
      <c r="M19" s="7"/>
      <c r="N19" s="7"/>
      <c r="O19" s="7"/>
      <c r="P19" s="7"/>
      <c r="Q19" s="7"/>
    </row>
    <row r="20" spans="1:24" ht="11.85" customHeight="1">
      <c r="A20" s="211" t="str">
        <f>A32</f>
        <v>TV kanālu grupas*</v>
      </c>
      <c r="B20" s="75" t="s">
        <v>44</v>
      </c>
      <c r="C20" s="75"/>
      <c r="D20" s="75"/>
      <c r="E20" s="75"/>
      <c r="F20" s="76"/>
      <c r="G20" s="76"/>
      <c r="H20" s="76"/>
      <c r="I20" s="77"/>
      <c r="J20" s="103"/>
      <c r="K20" s="86"/>
      <c r="L20" s="87"/>
      <c r="M20" s="7"/>
      <c r="N20" s="87"/>
      <c r="O20" s="7"/>
      <c r="P20" s="7"/>
      <c r="Q20" s="7"/>
    </row>
    <row r="21" spans="1:24" ht="11.85" customHeight="1">
      <c r="A21" s="215"/>
      <c r="B21" s="78" t="s">
        <v>49</v>
      </c>
      <c r="C21" s="78" t="s">
        <v>50</v>
      </c>
      <c r="D21" s="78" t="s">
        <v>51</v>
      </c>
      <c r="E21" s="78" t="s">
        <v>52</v>
      </c>
      <c r="F21" s="78" t="s">
        <v>58</v>
      </c>
      <c r="G21" s="78" t="s">
        <v>53</v>
      </c>
      <c r="H21" s="79" t="s">
        <v>54</v>
      </c>
      <c r="I21" s="77"/>
      <c r="J21" s="13" t="s">
        <v>156</v>
      </c>
      <c r="M21" s="7"/>
      <c r="N21" s="13" t="s">
        <v>157</v>
      </c>
      <c r="Q21" s="44"/>
      <c r="S21" s="13" t="s">
        <v>158</v>
      </c>
    </row>
    <row r="22" spans="1:24" ht="11.85" customHeight="1">
      <c r="A22" s="69" t="str">
        <f>A9</f>
        <v>AMB grupa</v>
      </c>
      <c r="B22" s="80">
        <v>1.55</v>
      </c>
      <c r="C22" s="80">
        <v>1.4</v>
      </c>
      <c r="D22" s="80">
        <v>1.3</v>
      </c>
      <c r="E22" s="80">
        <v>1.25</v>
      </c>
      <c r="F22" s="80">
        <v>1.1499999999999999</v>
      </c>
      <c r="G22" s="80">
        <v>1</v>
      </c>
      <c r="H22" s="81">
        <v>1</v>
      </c>
      <c r="I22" s="77"/>
      <c r="M22" s="7"/>
    </row>
    <row r="23" spans="1:24" ht="11.85" customHeight="1">
      <c r="A23" s="50" t="str">
        <f>A10</f>
        <v>LTV grupa</v>
      </c>
      <c r="B23" s="82">
        <v>1.3</v>
      </c>
      <c r="C23" s="82">
        <v>1.2</v>
      </c>
      <c r="D23" s="82">
        <v>1.2</v>
      </c>
      <c r="E23" s="82">
        <v>1.1000000000000001</v>
      </c>
      <c r="F23" s="82">
        <v>1.1000000000000001</v>
      </c>
      <c r="G23" s="82">
        <v>1</v>
      </c>
      <c r="H23" s="83">
        <v>1</v>
      </c>
      <c r="I23" s="77"/>
      <c r="J23" s="104" t="s">
        <v>94</v>
      </c>
      <c r="K23" s="106" t="s">
        <v>142</v>
      </c>
      <c r="M23" s="7"/>
      <c r="N23" s="196" t="s">
        <v>94</v>
      </c>
      <c r="O23" s="197"/>
      <c r="P23" s="105" t="s">
        <v>102</v>
      </c>
      <c r="Q23" s="106" t="s">
        <v>103</v>
      </c>
      <c r="S23" s="196" t="s">
        <v>94</v>
      </c>
      <c r="T23" s="197"/>
      <c r="U23" s="106" t="s">
        <v>146</v>
      </c>
    </row>
    <row r="24" spans="1:24" ht="11.85" customHeight="1">
      <c r="A24" s="59" t="str">
        <f>A11</f>
        <v>Media 360 grupa</v>
      </c>
      <c r="B24" s="84">
        <v>1.2</v>
      </c>
      <c r="C24" s="84">
        <v>1.2</v>
      </c>
      <c r="D24" s="84">
        <v>1.2</v>
      </c>
      <c r="E24" s="84">
        <v>1</v>
      </c>
      <c r="F24" s="84">
        <v>1</v>
      </c>
      <c r="G24" s="84">
        <v>1</v>
      </c>
      <c r="H24" s="85">
        <v>0.9</v>
      </c>
      <c r="I24" s="77"/>
      <c r="J24" s="155" t="s">
        <v>95</v>
      </c>
      <c r="K24" s="124">
        <v>0.85</v>
      </c>
      <c r="M24" s="7"/>
      <c r="N24" s="198" t="s">
        <v>104</v>
      </c>
      <c r="O24" s="199"/>
      <c r="P24" s="140">
        <v>0.5</v>
      </c>
      <c r="Q24" s="124">
        <v>0.5</v>
      </c>
      <c r="S24" s="200" t="s">
        <v>111</v>
      </c>
      <c r="T24" s="201"/>
      <c r="U24" s="141">
        <v>1</v>
      </c>
    </row>
    <row r="25" spans="1:24" ht="11.85" customHeight="1">
      <c r="I25" s="77"/>
      <c r="J25" s="138" t="s">
        <v>139</v>
      </c>
      <c r="K25" s="125">
        <v>1.1499999999999999</v>
      </c>
      <c r="M25" s="7"/>
      <c r="N25" s="195" t="s">
        <v>105</v>
      </c>
      <c r="O25" s="191"/>
      <c r="P25" s="142">
        <v>1</v>
      </c>
      <c r="Q25" s="125">
        <v>0.8</v>
      </c>
      <c r="S25" s="202"/>
      <c r="T25" s="202"/>
      <c r="U25" s="143"/>
    </row>
    <row r="26" spans="1:24" ht="11.25" customHeight="1">
      <c r="A26" s="61"/>
      <c r="B26" s="61"/>
      <c r="C26" s="61"/>
      <c r="D26" s="61"/>
      <c r="E26" s="61"/>
      <c r="F26" s="61"/>
      <c r="G26" s="61"/>
      <c r="I26" s="61"/>
      <c r="J26" s="138" t="s">
        <v>96</v>
      </c>
      <c r="K26" s="125">
        <v>0.85</v>
      </c>
      <c r="M26" s="7"/>
      <c r="N26" s="190" t="s">
        <v>106</v>
      </c>
      <c r="O26" s="191"/>
      <c r="P26" s="142">
        <v>0.8</v>
      </c>
      <c r="Q26" s="125">
        <v>0.6</v>
      </c>
      <c r="R26" s="7"/>
      <c r="S26" s="7"/>
      <c r="T26" s="7"/>
      <c r="U26" s="7"/>
    </row>
    <row r="27" spans="1:24" ht="11.25" customHeight="1">
      <c r="J27" s="138" t="s">
        <v>97</v>
      </c>
      <c r="K27" s="125">
        <v>1.1499999999999999</v>
      </c>
      <c r="M27" s="7"/>
      <c r="N27" s="195" t="s">
        <v>107</v>
      </c>
      <c r="O27" s="191"/>
      <c r="P27" s="142">
        <v>1.1499999999999999</v>
      </c>
      <c r="Q27" s="125">
        <v>1</v>
      </c>
      <c r="R27" s="7"/>
      <c r="S27" s="7"/>
      <c r="T27" s="7"/>
      <c r="U27" s="7"/>
    </row>
    <row r="28" spans="1:24" ht="11.85" customHeight="1">
      <c r="A28" s="43" t="s">
        <v>76</v>
      </c>
      <c r="J28" s="138" t="s">
        <v>98</v>
      </c>
      <c r="K28" s="125">
        <v>1.1499999999999999</v>
      </c>
      <c r="M28" s="7"/>
      <c r="N28" s="195" t="s">
        <v>108</v>
      </c>
      <c r="O28" s="191"/>
      <c r="P28" s="142">
        <v>1.1499999999999999</v>
      </c>
      <c r="Q28" s="125">
        <v>1</v>
      </c>
    </row>
    <row r="29" spans="1:24" ht="12.75" customHeight="1">
      <c r="A29" s="221" t="s">
        <v>141</v>
      </c>
      <c r="B29" s="222"/>
      <c r="C29" s="222"/>
      <c r="D29" s="222"/>
      <c r="E29" s="222"/>
      <c r="F29" s="222"/>
      <c r="G29" s="222"/>
      <c r="H29" s="222"/>
      <c r="I29" s="222"/>
      <c r="J29" s="138" t="s">
        <v>99</v>
      </c>
      <c r="K29" s="125">
        <v>1.2</v>
      </c>
      <c r="M29" s="7"/>
      <c r="N29" s="190" t="s">
        <v>109</v>
      </c>
      <c r="O29" s="191"/>
      <c r="P29" s="142">
        <v>1</v>
      </c>
      <c r="Q29" s="125">
        <v>0.7</v>
      </c>
    </row>
    <row r="30" spans="1:24" ht="12.75" customHeight="1">
      <c r="A30" s="222"/>
      <c r="B30" s="222"/>
      <c r="C30" s="222"/>
      <c r="D30" s="222"/>
      <c r="E30" s="222"/>
      <c r="F30" s="222"/>
      <c r="G30" s="222"/>
      <c r="H30" s="222"/>
      <c r="I30" s="222"/>
      <c r="J30" s="139" t="s">
        <v>100</v>
      </c>
      <c r="K30" s="127">
        <v>0.8</v>
      </c>
      <c r="M30" s="7"/>
      <c r="N30" s="192" t="s">
        <v>110</v>
      </c>
      <c r="O30" s="193"/>
      <c r="P30" s="145">
        <v>0.6</v>
      </c>
      <c r="Q30" s="127">
        <v>0.6</v>
      </c>
    </row>
    <row r="31" spans="1:24">
      <c r="J31" s="102" t="s">
        <v>101</v>
      </c>
      <c r="K31" s="89"/>
      <c r="L31" s="89"/>
    </row>
    <row r="32" spans="1:24">
      <c r="A32" s="218" t="str">
        <f>A7</f>
        <v>TV kanālu grupas*</v>
      </c>
      <c r="B32" s="219" t="s">
        <v>45</v>
      </c>
      <c r="C32" s="219" t="s">
        <v>46</v>
      </c>
      <c r="D32" s="219" t="s">
        <v>47</v>
      </c>
      <c r="E32" s="220" t="s">
        <v>48</v>
      </c>
      <c r="V32" s="7"/>
      <c r="W32" s="7"/>
      <c r="X32" s="7"/>
    </row>
    <row r="33" spans="1:30">
      <c r="A33" s="215"/>
      <c r="B33" s="206"/>
      <c r="C33" s="206"/>
      <c r="D33" s="210"/>
      <c r="E33" s="217"/>
      <c r="J33" s="43" t="s">
        <v>140</v>
      </c>
      <c r="S33" s="194"/>
      <c r="T33" s="194"/>
      <c r="U33" s="144"/>
      <c r="V33" s="7"/>
      <c r="W33" s="7"/>
      <c r="X33" s="7"/>
    </row>
    <row r="34" spans="1:30">
      <c r="A34" s="69" t="str">
        <f>A9</f>
        <v>AMB grupa</v>
      </c>
      <c r="B34" s="52">
        <v>1.4</v>
      </c>
      <c r="C34" s="52">
        <v>1.2</v>
      </c>
      <c r="D34" s="52">
        <v>1.2</v>
      </c>
      <c r="E34" s="88">
        <v>1.1499999999999999</v>
      </c>
      <c r="J34" s="183" t="s">
        <v>144</v>
      </c>
      <c r="K34" s="183"/>
      <c r="L34" s="183"/>
      <c r="M34" s="183"/>
      <c r="N34" s="183"/>
      <c r="O34" s="183"/>
      <c r="P34" s="183"/>
      <c r="Q34" s="183"/>
      <c r="R34" s="183"/>
      <c r="S34" s="183"/>
      <c r="T34" s="183"/>
      <c r="U34" s="183"/>
      <c r="V34" s="183"/>
      <c r="W34" s="183"/>
      <c r="X34" s="183"/>
    </row>
    <row r="35" spans="1:30">
      <c r="A35" s="50" t="str">
        <f>A10</f>
        <v>LTV grupa</v>
      </c>
      <c r="B35" s="53">
        <v>1.3</v>
      </c>
      <c r="C35" s="53">
        <v>1.2</v>
      </c>
      <c r="D35" s="53">
        <v>1.3</v>
      </c>
      <c r="E35" s="54">
        <v>1.2</v>
      </c>
      <c r="J35" s="183"/>
      <c r="K35" s="183"/>
      <c r="L35" s="183"/>
      <c r="M35" s="183"/>
      <c r="N35" s="183"/>
      <c r="O35" s="183"/>
      <c r="P35" s="183"/>
      <c r="Q35" s="183"/>
      <c r="R35" s="183"/>
      <c r="S35" s="183"/>
      <c r="T35" s="183"/>
      <c r="U35" s="183"/>
      <c r="V35" s="183"/>
      <c r="W35" s="183"/>
      <c r="X35" s="183"/>
      <c r="AD35" s="71"/>
    </row>
    <row r="36" spans="1:30">
      <c r="A36" s="59" t="str">
        <f>A11</f>
        <v>Media 360 grupa</v>
      </c>
      <c r="B36" s="57">
        <v>1.2</v>
      </c>
      <c r="C36" s="57">
        <v>1.2</v>
      </c>
      <c r="D36" s="57">
        <v>1.1000000000000001</v>
      </c>
      <c r="E36" s="85">
        <v>1</v>
      </c>
      <c r="J36" s="183"/>
      <c r="K36" s="183"/>
      <c r="L36" s="183"/>
      <c r="M36" s="183"/>
      <c r="N36" s="183"/>
      <c r="O36" s="183"/>
      <c r="P36" s="183"/>
      <c r="Q36" s="183"/>
      <c r="R36" s="183"/>
      <c r="S36" s="183"/>
      <c r="T36" s="183"/>
      <c r="U36" s="183"/>
      <c r="V36" s="183"/>
      <c r="W36" s="183"/>
      <c r="X36" s="183"/>
      <c r="AD36" s="71"/>
    </row>
    <row r="37" spans="1:30" ht="49.5" customHeight="1">
      <c r="J37" s="183" t="s">
        <v>145</v>
      </c>
      <c r="K37" s="189"/>
      <c r="L37" s="189"/>
      <c r="M37" s="189"/>
      <c r="N37" s="189"/>
      <c r="O37" s="189"/>
      <c r="P37" s="189"/>
      <c r="Q37" s="189"/>
      <c r="R37" s="189"/>
      <c r="S37" s="189"/>
      <c r="T37" s="189"/>
      <c r="U37" s="189"/>
      <c r="V37" s="189"/>
      <c r="W37" s="189"/>
      <c r="X37" s="189"/>
      <c r="Y37" s="154"/>
      <c r="Z37" s="154"/>
      <c r="AA37" s="154"/>
      <c r="AB37" s="154"/>
      <c r="AC37" s="154"/>
      <c r="AD37" s="72"/>
    </row>
    <row r="38" spans="1:30" ht="24.75" customHeight="1">
      <c r="J38" s="183" t="s">
        <v>159</v>
      </c>
      <c r="K38" s="183"/>
      <c r="L38" s="183"/>
      <c r="M38" s="183"/>
      <c r="N38" s="183"/>
      <c r="O38" s="183"/>
      <c r="P38" s="183"/>
      <c r="Q38" s="183"/>
      <c r="R38" s="183"/>
      <c r="S38" s="183"/>
      <c r="T38" s="183"/>
      <c r="U38" s="183"/>
      <c r="V38" s="183"/>
      <c r="W38" s="183"/>
      <c r="X38" s="183"/>
      <c r="Y38" s="72"/>
      <c r="Z38" s="72"/>
      <c r="AA38" s="72"/>
      <c r="AB38" s="72"/>
      <c r="AC38" s="72"/>
      <c r="AD38" s="7"/>
    </row>
  </sheetData>
  <sheetProtection password="D4BE" sheet="1" objects="1" scenarios="1"/>
  <mergeCells count="44">
    <mergeCell ref="A20:A21"/>
    <mergeCell ref="A29:I30"/>
    <mergeCell ref="J37:X37"/>
    <mergeCell ref="A32:A33"/>
    <mergeCell ref="B32:B33"/>
    <mergeCell ref="C32:C33"/>
    <mergeCell ref="E32:E33"/>
    <mergeCell ref="D32:D33"/>
    <mergeCell ref="W7:W8"/>
    <mergeCell ref="X7:X8"/>
    <mergeCell ref="O7:O8"/>
    <mergeCell ref="P7:P8"/>
    <mergeCell ref="R7:R8"/>
    <mergeCell ref="S7:S8"/>
    <mergeCell ref="U7:U8"/>
    <mergeCell ref="V7:V8"/>
    <mergeCell ref="T7:T8"/>
    <mergeCell ref="Q7:Q8"/>
    <mergeCell ref="N7:N8"/>
    <mergeCell ref="A3:G3"/>
    <mergeCell ref="A7:A8"/>
    <mergeCell ref="B7:B8"/>
    <mergeCell ref="C7:C8"/>
    <mergeCell ref="J7:J8"/>
    <mergeCell ref="E7:F8"/>
    <mergeCell ref="K7:K8"/>
    <mergeCell ref="L7:L8"/>
    <mergeCell ref="M7:M8"/>
    <mergeCell ref="A14:H15"/>
    <mergeCell ref="D7:D8"/>
    <mergeCell ref="N23:O23"/>
    <mergeCell ref="S23:T23"/>
    <mergeCell ref="N24:O24"/>
    <mergeCell ref="S24:T24"/>
    <mergeCell ref="N25:O25"/>
    <mergeCell ref="S25:T25"/>
    <mergeCell ref="J38:X38"/>
    <mergeCell ref="N29:O29"/>
    <mergeCell ref="N30:O30"/>
    <mergeCell ref="N26:O26"/>
    <mergeCell ref="S33:T33"/>
    <mergeCell ref="N27:O27"/>
    <mergeCell ref="N28:O28"/>
    <mergeCell ref="J34:X36"/>
  </mergeCells>
  <pageMargins left="0.59027777777777779" right="0.64814814814814814" top="0.65972222222222221" bottom="0.67129629629629628" header="0.3" footer="0.3"/>
  <pageSetup paperSize="9"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K30"/>
  <sheetViews>
    <sheetView showGridLines="0" view="pageLayout" zoomScale="90" zoomScaleNormal="100" zoomScalePageLayoutView="90" workbookViewId="0">
      <selection activeCell="B9" sqref="B9:B12"/>
    </sheetView>
  </sheetViews>
  <sheetFormatPr defaultColWidth="9" defaultRowHeight="12.75"/>
  <cols>
    <col min="1" max="1" width="4" style="89" customWidth="1"/>
    <col min="2" max="2" width="17.42578125" style="89" customWidth="1"/>
    <col min="3" max="3" width="26.85546875" style="89" customWidth="1"/>
    <col min="4" max="4" width="12.140625" style="89" customWidth="1"/>
    <col min="5" max="5" width="15.5703125" style="89" customWidth="1"/>
    <col min="6" max="6" width="10.140625" style="89" customWidth="1"/>
    <col min="7" max="8" width="6.28515625" style="1" customWidth="1"/>
    <col min="9" max="16384" width="9" style="89"/>
  </cols>
  <sheetData>
    <row r="5" spans="2:6" ht="12.75" customHeight="1">
      <c r="B5" s="185" t="s">
        <v>160</v>
      </c>
      <c r="C5" s="185"/>
      <c r="D5" s="185"/>
      <c r="E5" s="185"/>
      <c r="F5" s="185"/>
    </row>
    <row r="6" spans="2:6" ht="12.75" customHeight="1">
      <c r="B6" s="147"/>
    </row>
    <row r="7" spans="2:6" ht="12.75" customHeight="1">
      <c r="B7" s="13" t="s">
        <v>161</v>
      </c>
      <c r="D7" s="90"/>
      <c r="E7" s="90"/>
      <c r="F7" s="90"/>
    </row>
    <row r="8" spans="2:6" ht="12.75" customHeight="1">
      <c r="B8" s="147"/>
      <c r="D8" s="90"/>
      <c r="E8" s="90"/>
      <c r="F8" s="90"/>
    </row>
    <row r="9" spans="2:6" ht="12.75" customHeight="1">
      <c r="B9" s="174" t="s">
        <v>147</v>
      </c>
      <c r="C9" s="224" t="s">
        <v>55</v>
      </c>
      <c r="D9" s="186" t="s">
        <v>15</v>
      </c>
      <c r="E9" s="180" t="s">
        <v>91</v>
      </c>
      <c r="F9" s="90"/>
    </row>
    <row r="10" spans="2:6" ht="12.95" customHeight="1">
      <c r="B10" s="175"/>
      <c r="C10" s="225"/>
      <c r="D10" s="187"/>
      <c r="E10" s="181"/>
      <c r="F10" s="90"/>
    </row>
    <row r="11" spans="2:6" ht="12.95" customHeight="1">
      <c r="B11" s="175"/>
      <c r="C11" s="225"/>
      <c r="D11" s="187"/>
      <c r="E11" s="181"/>
      <c r="F11" s="90"/>
    </row>
    <row r="12" spans="2:6" ht="12.95" customHeight="1">
      <c r="B12" s="176"/>
      <c r="C12" s="226"/>
      <c r="D12" s="188"/>
      <c r="E12" s="182"/>
      <c r="F12" s="90"/>
    </row>
    <row r="13" spans="2:6" ht="12.95" customHeight="1">
      <c r="B13" s="167" t="s">
        <v>56</v>
      </c>
      <c r="C13" s="168" t="s">
        <v>162</v>
      </c>
      <c r="D13" s="33"/>
      <c r="E13" s="121">
        <v>0.5</v>
      </c>
      <c r="F13" s="90"/>
    </row>
    <row r="14" spans="2:6" ht="12.95" customHeight="1">
      <c r="B14" s="169" t="s">
        <v>57</v>
      </c>
      <c r="C14" s="170" t="s">
        <v>148</v>
      </c>
      <c r="D14" s="34"/>
      <c r="E14" s="122">
        <v>3.4999999999999996</v>
      </c>
      <c r="F14" s="90"/>
    </row>
    <row r="15" spans="2:6" ht="12.95" customHeight="1">
      <c r="B15" s="169" t="s">
        <v>57</v>
      </c>
      <c r="C15" s="171" t="s">
        <v>149</v>
      </c>
      <c r="D15" s="156"/>
      <c r="E15" s="157">
        <v>0.5</v>
      </c>
      <c r="F15" s="90"/>
    </row>
    <row r="16" spans="2:6" ht="12.95" customHeight="1">
      <c r="B16" s="172" t="s">
        <v>150</v>
      </c>
      <c r="C16" s="173" t="s">
        <v>151</v>
      </c>
      <c r="D16" s="35"/>
      <c r="E16" s="123">
        <v>1.5</v>
      </c>
      <c r="F16" s="90"/>
    </row>
    <row r="17" spans="2:11" ht="12.95" customHeight="1">
      <c r="B17" s="91"/>
      <c r="C17" s="148"/>
      <c r="D17" s="15"/>
      <c r="E17" s="90"/>
      <c r="F17" s="90"/>
    </row>
    <row r="18" spans="2:11" ht="12.95" customHeight="1">
      <c r="B18" s="15"/>
      <c r="C18" s="15"/>
      <c r="D18" s="15"/>
      <c r="E18" s="90"/>
      <c r="F18" s="90"/>
      <c r="G18" s="15"/>
      <c r="H18" s="15"/>
      <c r="I18" s="90"/>
      <c r="J18" s="90"/>
    </row>
    <row r="19" spans="2:11" ht="60.75" customHeight="1">
      <c r="B19" s="223" t="s">
        <v>152</v>
      </c>
      <c r="C19" s="223"/>
      <c r="D19" s="223"/>
      <c r="E19" s="223"/>
      <c r="F19" s="223"/>
      <c r="G19" s="223"/>
      <c r="H19" s="223"/>
      <c r="I19" s="223"/>
      <c r="J19" s="223"/>
      <c r="K19" s="189"/>
    </row>
    <row r="20" spans="2:11" ht="12.95" customHeight="1">
      <c r="B20" s="223" t="s">
        <v>153</v>
      </c>
      <c r="C20" s="223"/>
      <c r="D20" s="223"/>
      <c r="E20" s="223"/>
      <c r="F20" s="223"/>
      <c r="G20" s="223"/>
      <c r="H20" s="223"/>
      <c r="I20" s="223"/>
      <c r="J20" s="223"/>
      <c r="K20" s="189"/>
    </row>
    <row r="21" spans="2:11" ht="12.95" customHeight="1">
      <c r="B21" s="90"/>
      <c r="C21" s="90"/>
      <c r="D21" s="90"/>
      <c r="E21" s="90"/>
      <c r="F21" s="90"/>
      <c r="G21" s="15"/>
      <c r="H21" s="15"/>
      <c r="I21" s="90"/>
      <c r="J21" s="90"/>
    </row>
    <row r="22" spans="2:11" ht="12.95" customHeight="1">
      <c r="B22" s="90"/>
      <c r="C22" s="90"/>
      <c r="D22" s="90"/>
      <c r="E22" s="90"/>
      <c r="F22" s="90"/>
      <c r="G22" s="15"/>
      <c r="H22" s="15"/>
      <c r="I22" s="90"/>
      <c r="J22" s="90"/>
    </row>
    <row r="23" spans="2:11" ht="12.95" customHeight="1">
      <c r="B23" s="158"/>
      <c r="C23" s="90"/>
      <c r="D23" s="90"/>
      <c r="E23" s="90"/>
      <c r="F23" s="90"/>
      <c r="G23" s="15"/>
      <c r="H23" s="15"/>
      <c r="I23" s="90"/>
      <c r="J23" s="90"/>
    </row>
    <row r="24" spans="2:11" ht="12.95" customHeight="1">
      <c r="B24" s="90"/>
      <c r="C24" s="90"/>
      <c r="D24" s="90"/>
      <c r="E24" s="90"/>
      <c r="F24" s="90"/>
      <c r="G24" s="15"/>
      <c r="H24" s="15"/>
      <c r="I24" s="90"/>
      <c r="J24" s="90"/>
    </row>
    <row r="25" spans="2:11" ht="12.95" customHeight="1">
      <c r="B25" s="90"/>
      <c r="C25" s="90"/>
      <c r="D25" s="90"/>
      <c r="E25" s="90"/>
      <c r="F25" s="90"/>
      <c r="G25" s="15"/>
      <c r="H25" s="15"/>
      <c r="I25" s="90"/>
      <c r="J25" s="90"/>
    </row>
    <row r="26" spans="2:11" ht="12.95" customHeight="1">
      <c r="B26" s="90"/>
      <c r="C26" s="90"/>
      <c r="D26" s="90"/>
      <c r="E26" s="90"/>
      <c r="F26" s="90"/>
      <c r="G26" s="15"/>
      <c r="H26" s="15"/>
      <c r="I26" s="90"/>
      <c r="J26" s="90"/>
    </row>
    <row r="27" spans="2:11" ht="12.95" customHeight="1">
      <c r="B27" s="90"/>
      <c r="C27" s="90"/>
      <c r="D27" s="90"/>
      <c r="E27" s="90"/>
      <c r="F27" s="90"/>
      <c r="G27" s="15"/>
      <c r="H27" s="15"/>
      <c r="I27" s="90"/>
      <c r="J27" s="90"/>
    </row>
    <row r="28" spans="2:11">
      <c r="B28" s="90"/>
      <c r="C28" s="90"/>
      <c r="D28" s="90"/>
      <c r="E28" s="90"/>
      <c r="F28" s="90"/>
      <c r="G28" s="15"/>
      <c r="H28" s="15"/>
      <c r="I28" s="90"/>
      <c r="J28" s="90"/>
    </row>
    <row r="29" spans="2:11" ht="15" customHeight="1">
      <c r="B29" s="90"/>
      <c r="C29" s="90"/>
      <c r="D29" s="90"/>
      <c r="E29" s="90"/>
      <c r="F29" s="90"/>
      <c r="G29" s="15"/>
      <c r="H29" s="15"/>
      <c r="I29" s="90"/>
      <c r="J29" s="90"/>
    </row>
    <row r="30" spans="2:11" ht="33.75" customHeight="1">
      <c r="B30" s="90"/>
      <c r="C30" s="90"/>
      <c r="D30" s="90"/>
      <c r="E30" s="90"/>
      <c r="F30" s="90"/>
      <c r="G30" s="15"/>
      <c r="H30" s="15"/>
      <c r="I30" s="90"/>
      <c r="J30" s="90"/>
    </row>
  </sheetData>
  <sheetProtection password="D4BE" sheet="1" objects="1" scenarios="1"/>
  <mergeCells count="7">
    <mergeCell ref="B20:K20"/>
    <mergeCell ref="B5:F5"/>
    <mergeCell ref="B9:B12"/>
    <mergeCell ref="C9:C12"/>
    <mergeCell ref="D9:D12"/>
    <mergeCell ref="E9:E12"/>
    <mergeCell ref="B19:K19"/>
  </mergeCells>
  <pageMargins left="0.70866141732283472" right="0.70866141732283472" top="0.74803149606299213" bottom="0.74803149606299213" header="0.31496062992125984" footer="0.31496062992125984"/>
  <pageSetup paperSize="9" orientation="landscape"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showGridLines="0" view="pageLayout" zoomScale="90" zoomScaleNormal="100" zoomScalePageLayoutView="90" workbookViewId="0">
      <selection activeCell="A7" sqref="A7"/>
    </sheetView>
  </sheetViews>
  <sheetFormatPr defaultRowHeight="12.75"/>
  <cols>
    <col min="1" max="1" width="70.140625" style="1" customWidth="1"/>
    <col min="2" max="2" width="17" style="1" customWidth="1"/>
    <col min="3" max="3" width="22.28515625" style="1" customWidth="1"/>
    <col min="4" max="16384" width="9.140625" style="1"/>
  </cols>
  <sheetData>
    <row r="2" spans="1:5">
      <c r="A2" s="185" t="s">
        <v>78</v>
      </c>
      <c r="B2" s="185"/>
      <c r="C2" s="185"/>
    </row>
    <row r="5" spans="1:5">
      <c r="A5" s="147" t="s">
        <v>79</v>
      </c>
    </row>
    <row r="6" spans="1:5">
      <c r="A6" s="2"/>
    </row>
    <row r="7" spans="1:5" ht="36.75" customHeight="1">
      <c r="A7" s="151" t="s">
        <v>93</v>
      </c>
      <c r="B7" s="149" t="s">
        <v>3</v>
      </c>
      <c r="C7" s="149" t="s">
        <v>92</v>
      </c>
    </row>
    <row r="8" spans="1:5">
      <c r="A8" s="117" t="s">
        <v>154</v>
      </c>
      <c r="B8" s="22"/>
      <c r="C8" s="114">
        <v>2</v>
      </c>
    </row>
    <row r="9" spans="1:5">
      <c r="A9" s="118" t="s">
        <v>28</v>
      </c>
      <c r="B9" s="23"/>
      <c r="C9" s="115">
        <v>1</v>
      </c>
    </row>
    <row r="10" spans="1:5">
      <c r="A10" s="119" t="s">
        <v>2</v>
      </c>
      <c r="B10" s="38"/>
      <c r="C10" s="115">
        <v>2</v>
      </c>
    </row>
    <row r="11" spans="1:5">
      <c r="A11" s="120" t="s">
        <v>84</v>
      </c>
      <c r="B11" s="25"/>
      <c r="C11" s="116">
        <v>0.5</v>
      </c>
      <c r="D11" s="7"/>
      <c r="E11" s="7"/>
    </row>
    <row r="12" spans="1:5">
      <c r="A12" s="227" t="s">
        <v>29</v>
      </c>
      <c r="B12" s="189"/>
      <c r="C12" s="189"/>
      <c r="D12" s="7"/>
      <c r="E12" s="7"/>
    </row>
    <row r="13" spans="1:5">
      <c r="A13" s="150"/>
      <c r="B13" s="146"/>
      <c r="C13" s="146"/>
      <c r="D13" s="7"/>
      <c r="E13" s="7"/>
    </row>
    <row r="14" spans="1:5">
      <c r="A14" s="159"/>
      <c r="B14" s="146"/>
      <c r="C14" s="146"/>
      <c r="D14" s="7"/>
      <c r="E14" s="7"/>
    </row>
    <row r="15" spans="1:5">
      <c r="A15" s="160"/>
      <c r="B15" s="146"/>
      <c r="C15" s="146"/>
      <c r="D15" s="7"/>
      <c r="E15" s="7"/>
    </row>
    <row r="16" spans="1:5">
      <c r="A16" s="147" t="s">
        <v>80</v>
      </c>
      <c r="D16" s="7"/>
      <c r="E16" s="7"/>
    </row>
    <row r="17" spans="1:5">
      <c r="D17" s="16"/>
      <c r="E17" s="7"/>
    </row>
    <row r="18" spans="1:5" ht="36.75" customHeight="1">
      <c r="A18" s="151" t="s">
        <v>16</v>
      </c>
      <c r="B18" s="149" t="s">
        <v>3</v>
      </c>
      <c r="C18" s="149" t="s">
        <v>92</v>
      </c>
      <c r="D18" s="17"/>
      <c r="E18" s="7"/>
    </row>
    <row r="19" spans="1:5">
      <c r="A19" s="117" t="s">
        <v>31</v>
      </c>
      <c r="B19" s="22"/>
      <c r="C19" s="114">
        <v>0.50000000000000011</v>
      </c>
      <c r="D19" s="18"/>
      <c r="E19" s="7"/>
    </row>
    <row r="20" spans="1:5">
      <c r="A20" s="118" t="s">
        <v>18</v>
      </c>
      <c r="B20" s="23"/>
      <c r="C20" s="115">
        <v>2.0000000000000004</v>
      </c>
      <c r="D20" s="18"/>
      <c r="E20" s="7"/>
    </row>
    <row r="21" spans="1:5">
      <c r="A21" s="118" t="s">
        <v>17</v>
      </c>
      <c r="B21" s="24"/>
      <c r="C21" s="115">
        <v>1.5</v>
      </c>
      <c r="D21" s="18"/>
      <c r="E21" s="7"/>
    </row>
    <row r="22" spans="1:5">
      <c r="A22" s="120" t="s">
        <v>30</v>
      </c>
      <c r="B22" s="25"/>
      <c r="C22" s="116">
        <v>0.50000000000000011</v>
      </c>
      <c r="D22" s="18"/>
      <c r="E22" s="7"/>
    </row>
    <row r="23" spans="1:5">
      <c r="D23" s="18"/>
      <c r="E23" s="7"/>
    </row>
    <row r="24" spans="1:5">
      <c r="A24" s="15"/>
      <c r="B24" s="15"/>
      <c r="C24" s="15"/>
      <c r="D24" s="7"/>
      <c r="E24" s="7"/>
    </row>
    <row r="25" spans="1:5">
      <c r="A25" s="15"/>
      <c r="B25" s="15"/>
      <c r="C25" s="15"/>
      <c r="D25" s="7"/>
      <c r="E25" s="7"/>
    </row>
    <row r="26" spans="1:5">
      <c r="A26" s="19" t="s">
        <v>19</v>
      </c>
      <c r="B26" s="92" t="s">
        <v>81</v>
      </c>
      <c r="C26" s="20"/>
    </row>
    <row r="27" spans="1:5">
      <c r="A27" s="19" t="s">
        <v>20</v>
      </c>
      <c r="B27" s="26"/>
      <c r="C27" s="26"/>
    </row>
    <row r="28" spans="1:5">
      <c r="A28" s="19" t="s">
        <v>21</v>
      </c>
      <c r="B28" s="26"/>
      <c r="C28" s="26"/>
    </row>
    <row r="29" spans="1:5">
      <c r="A29" s="21"/>
      <c r="B29" s="26"/>
      <c r="C29" s="26"/>
    </row>
    <row r="30" spans="1:5" ht="29.25" customHeight="1">
      <c r="A30" s="19" t="s">
        <v>22</v>
      </c>
      <c r="B30" s="26"/>
      <c r="C30" s="26"/>
    </row>
    <row r="31" spans="1:5" ht="12" customHeight="1"/>
    <row r="32" spans="1:5" ht="12" customHeight="1"/>
  </sheetData>
  <sheetProtection password="D4BE" sheet="1" objects="1" scenarios="1"/>
  <mergeCells count="2">
    <mergeCell ref="A2:C2"/>
    <mergeCell ref="A12:C12"/>
  </mergeCells>
  <pageMargins left="0.7" right="0.7" top="0.75" bottom="0.75" header="0.3" footer="0.3"/>
  <pageSetup paperSize="9" orientation="landscape" verticalDpi="300" r:id="rId1"/>
  <headerFooter>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Internets</vt:lpstr>
      <vt:lpstr>2. Radio</vt:lpstr>
      <vt:lpstr>3. Prese</vt:lpstr>
      <vt:lpstr>4. TV</vt:lpstr>
      <vt:lpstr>5. Vides reklāma</vt:lpstr>
      <vt:lpstr>6. Komisija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Juris Piziks</dc:creator>
  <cp:lastModifiedBy>Juris</cp:lastModifiedBy>
  <cp:lastPrinted>2015-01-30T10:22:27Z</cp:lastPrinted>
  <dcterms:created xsi:type="dcterms:W3CDTF">2012-01-31T12:17:21Z</dcterms:created>
  <dcterms:modified xsi:type="dcterms:W3CDTF">2018-03-06T04:29:44Z</dcterms:modified>
</cp:coreProperties>
</file>