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05" windowWidth="20520" windowHeight="6405" tabRatio="461"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<sst xmlns="http://schemas.openxmlformats.org/spreadsheetml/2006/main" count="389" uniqueCount="227">
  <si>
    <t>Nr.</t>
  </si>
  <si>
    <t xml:space="preserve">Vienības </t>
  </si>
  <si>
    <t>p.</t>
  </si>
  <si>
    <t xml:space="preserve">bez PVN </t>
  </si>
  <si>
    <t>k.</t>
  </si>
  <si>
    <t>gb</t>
  </si>
  <si>
    <t xml:space="preserve">"KRONA" nazis </t>
  </si>
  <si>
    <t>t.m.</t>
  </si>
  <si>
    <t>Detektors - multimetrs</t>
  </si>
  <si>
    <t xml:space="preserve">Izolācijas lenta PHV </t>
  </si>
  <si>
    <t>Uzgalis koaksiālajam kabelim (BNC)</t>
  </si>
  <si>
    <t>Sadalītājs koaksiālajam kabelim (BNC)</t>
  </si>
  <si>
    <t>Savienotājs koaksiālajam kabelim (BNC)</t>
  </si>
  <si>
    <t>Kabelis OMYp tīkla 200V  2x0,75</t>
  </si>
  <si>
    <t xml:space="preserve">Kabelis OMYp tīkla 200V 2x1,0 </t>
  </si>
  <si>
    <t xml:space="preserve">Kabelis OMYp tīkla 200V 2x1,5 </t>
  </si>
  <si>
    <t>Televīzijas kabelis RG-59</t>
  </si>
  <si>
    <t>iepak.</t>
  </si>
  <si>
    <t>Kabeļu saites TK0 14/3,6 200x3,6mm 100gb</t>
  </si>
  <si>
    <t>Kabeļu saites TK0 20/5 200x4,8mm 100gb</t>
  </si>
  <si>
    <t xml:space="preserve">17A/h 12V MARS izmēri 181x76x167(167) svars 6.20 </t>
  </si>
  <si>
    <t>Ārējā sirēna ar lampu 115dB </t>
  </si>
  <si>
    <t>Sirēna 115 dB </t>
  </si>
  <si>
    <t>Barošanas bloks 2,2A-12V vieta akumulatoram līdz 7A/h  </t>
  </si>
  <si>
    <t>Barošanas bloks 1A-12V </t>
  </si>
  <si>
    <t>12V 500mA stabilizēts </t>
  </si>
  <si>
    <t>Transformatori 20W 17V 1A ar drošin.korpusā </t>
  </si>
  <si>
    <t>Transformatori 40W 17V 2A ar drošin.korpusā </t>
  </si>
  <si>
    <t>Materiālu nosaukums</t>
  </si>
  <si>
    <t>Mērv.</t>
  </si>
  <si>
    <t>Dībeļi un skrūves 6x35</t>
  </si>
  <si>
    <t>Dībeļi un skrūves 6x50</t>
  </si>
  <si>
    <t>Dībeļi un skrūves 8x60</t>
  </si>
  <si>
    <t>Dībeļi un skrūves 8x70</t>
  </si>
  <si>
    <t>Urbis 6x110 SDS PLUS</t>
  </si>
  <si>
    <t>Urbis 8x110 SDS PLUS</t>
  </si>
  <si>
    <t>Urbis 12x600 SDS PLUS</t>
  </si>
  <si>
    <t>Skrūvgriežņu komplekts</t>
  </si>
  <si>
    <t>Telefona līnijas sadalītājs KRONE</t>
  </si>
  <si>
    <t>Telefona aparats. Pēdējā numura atkārtojums
FLASH
Impulsu un daudzfrekvenču numura sastādīšana</t>
  </si>
  <si>
    <t xml:space="preserve">Ārtelpu sakaru kabeļi VMOHBU 10x2x0,5 </t>
  </si>
  <si>
    <t xml:space="preserve">Ārtelpu sakaru kabeļi VMOHBU 20x2x0,5 </t>
  </si>
  <si>
    <t xml:space="preserve">Ārtelpu sakaru kabeļi VMOHBU 30x2x0,5 </t>
  </si>
  <si>
    <t xml:space="preserve">Ārtelpu sakaru kabeļi VMOHBU 50x2x0,5 </t>
  </si>
  <si>
    <t xml:space="preserve">Ārtelpu sakaru kabeļi VMOHBU 100x2x0,5 </t>
  </si>
  <si>
    <t>Iekštelpu sakaru kabeļi MHS 10x2x0,5</t>
  </si>
  <si>
    <t>Iekštelpu sakaru kabeļi MHS 20x2x0,5</t>
  </si>
  <si>
    <t>Iekštelpu sakaru kabeļi MHS 30x2x0,5</t>
  </si>
  <si>
    <t>Iekštelpu sakaru kabeļi MHS 50x2x0,5</t>
  </si>
  <si>
    <t>Iekštelpu sakaru kabeļi MHS 100x2x0,5</t>
  </si>
  <si>
    <t>Iekštelpu/ārtelpu Single Mode CTC/LTC LSZH 1,2kN kabelis Šķiedru skaits - 12</t>
  </si>
  <si>
    <t>Iekštelpu/ārtelpu Single Mode CTC/LTC LSZH 1,2kN kabelis Šķiedru skaits - 24</t>
  </si>
  <si>
    <t>Iekštelpu/ārtelpu Single Mode CTC/LTC LSZH 1,2kN kabelis Šķiedru skaits - 48</t>
  </si>
  <si>
    <t>Iekštelpu/ārtelpu Multi Mode OM2 50/125 LSZH kabelis Šķiedru skaits - 12</t>
  </si>
  <si>
    <t>Iekštelpu/ārtelpu Multi Mode OM2 50/125 LSZH kabelis Šķiedru skaits - 24</t>
  </si>
  <si>
    <t>Iekštelpu/ārtelpu Multi Mode OM2 50/125 LSZH kabelis Šķiedru skaits - 48</t>
  </si>
  <si>
    <t>Komutācijas kabelis, CAT5e , UTP, 0.5m</t>
  </si>
  <si>
    <t>Komutācijas kabelis, CAT5e , UTP, 3.0m</t>
  </si>
  <si>
    <t>Komutācijas kabelis, CAT5e , UTP, 2.0m</t>
  </si>
  <si>
    <t>Komutācijas kabelis, CAT5e , UTP, 1.0m</t>
  </si>
  <si>
    <t>Komutācijas kabelis, CAT5e , UTP, 5.0m</t>
  </si>
  <si>
    <t>Komutācijas kabelis, CAT5e, FTP, 0.5m</t>
  </si>
  <si>
    <t>Komutācijas kabelis, CAT5e, FTP, 1.0m</t>
  </si>
  <si>
    <t>Komutācijas kabelis, CAT5e, FTP, 2.0m</t>
  </si>
  <si>
    <t>Komutācijas kabelis, CAT5e, FTP, 3.0m</t>
  </si>
  <si>
    <t>Komutācijas kabelis, CAT5e, FTP, 5.0m</t>
  </si>
  <si>
    <t>Komutācijas kabelis, CAT6 , FTP , 1.0m</t>
  </si>
  <si>
    <t>Komutācijas kabelis, CAT6 , FTP , 2.0m</t>
  </si>
  <si>
    <t>Komutācijas kabelis, CAT6 , FTP , 3.0m</t>
  </si>
  <si>
    <t>Komutācijas kabelis, CAT6 , FTP , 5.0m</t>
  </si>
  <si>
    <t>Komutācijas kabelis, CAT6 , FTP , 10.0m</t>
  </si>
  <si>
    <t>Komutācijas kabelis, CAT6 , UTP, 1.0m</t>
  </si>
  <si>
    <t>Komutācijas kabelis, CAT6 , UTP, 2.0m</t>
  </si>
  <si>
    <t>Komutācijas kabelis, CAT6 , UTP, 3.0m</t>
  </si>
  <si>
    <t>Komutācijas kabelis, CAT6 , UTP, 5.0m</t>
  </si>
  <si>
    <t>Komutācijas kabelis, CAT6 , UTP, 10.0m</t>
  </si>
  <si>
    <t>LAN instalācijas kabelis, CAT5e, UTP, telpu, 4 pāri, kaste 305m, halogēnbrīvs</t>
  </si>
  <si>
    <t>LAN instalācijas kabelis, CAT5e, UTP, telpu, kaste 305m</t>
  </si>
  <si>
    <t>LAN instalācijas kabelis, CAT5e, FTP , telpu, 4 pāri, kaste 305m, halogēnbrīvs</t>
  </si>
  <si>
    <t>LAN instalācijas kabelis, CAT5e, FTP, telpu, 4 pāri, kaste 305m</t>
  </si>
  <si>
    <t>LAN instalācijas kabelis, CAT6, UTP, halogenbrīvs</t>
  </si>
  <si>
    <t>LAN instalācijas kabelis, CAT6, UTP</t>
  </si>
  <si>
    <t>LAN instalācijas kabelis, CAT6 , S/FTP/PiMF, telpu, 4 pāri, spole 500m</t>
  </si>
  <si>
    <t xml:space="preserve">7x12 minikanāls ar līmlentu </t>
  </si>
  <si>
    <t>10x16 minikanāls</t>
  </si>
  <si>
    <t>10x16 minikanāls ar līmlentu</t>
  </si>
  <si>
    <t>18x50 kanāls</t>
  </si>
  <si>
    <t>25x40 kanāls</t>
  </si>
  <si>
    <t>40x40 kanāls</t>
  </si>
  <si>
    <t>Pusapaļie grīdkanāli 18x75</t>
  </si>
  <si>
    <t>Komutācijas panelis 19", CAT5e, UTP, 16xRJ45</t>
  </si>
  <si>
    <t>Komutācijas panelis 19", CAT5e, UTP, 24xRJ45</t>
  </si>
  <si>
    <t>Komutācijas panelis 19", CAT5e , UTP, 48xRJ45</t>
  </si>
  <si>
    <t>Komutācijas panelis 19", CAT5e , FTP , 16xRJ45</t>
  </si>
  <si>
    <t>Komutācijas panelis 19", CAT5e , FTP , 24xRJ45</t>
  </si>
  <si>
    <t>Komutācijas panelis 19", CAT5e , FTP , 48xRJ45</t>
  </si>
  <si>
    <t>Komutācijas panelis 19", CAT6 , UTP, 16xRJ45</t>
  </si>
  <si>
    <t>Komutācijas panelis 19", CAT6 , UTP, 24xRJ45</t>
  </si>
  <si>
    <t>Komutācijas panelis 19", CAT6 , UTP, 48xRJ45</t>
  </si>
  <si>
    <t>Komutācijas panelis 19", CAT6 , FTP , 24xRJ45</t>
  </si>
  <si>
    <t>Komutācijas panelis 19", CAT6 , FTP , 16xRJ45</t>
  </si>
  <si>
    <t>Komutācijas panelis 19", CAT6 , FTP , 48xRJ45</t>
  </si>
  <si>
    <t>Kabeļu savācējs, 19", 1U, metāla</t>
  </si>
  <si>
    <t>kabeļu savācējs vertikālais 34x34 ar plastmasas cilpām</t>
  </si>
  <si>
    <t>Plaukts stacionārs stiprināms 2 punktos, 19", 1U, dziļums 250 mm</t>
  </si>
  <si>
    <t>Plaukts stacionārs stiprināms 4 punktos, 19", 1U, dziļums 350 mm</t>
  </si>
  <si>
    <t>Plaukts stacionārs stiprināms 4 punktos, 19", 1U, dziļums 450 mm</t>
  </si>
  <si>
    <t>Plaukts stacionārs stiprināms 4 punktos, 19", 1U, dziļums 650 mm</t>
  </si>
  <si>
    <t>Plaukts ar maināmu dziļumu stiprināms 4 punktos, 1U, dziļums 500-900 mm</t>
  </si>
  <si>
    <t>Stiprinājuma ligzda M6 kompl. (100 gab.)</t>
  </si>
  <si>
    <t>Stiprinājuma skrūve M6×16 kompl. (100 gab.)</t>
  </si>
  <si>
    <t>Komutācijas kabelis, vienmodu, 2xSC-SC, 1 m</t>
  </si>
  <si>
    <t>Komutācijas kabelis, vienmodu, 2xSC-SC, 0,5 m</t>
  </si>
  <si>
    <t>Komutācijas kabelis, vienmodu, 2xSC-SC, 2 m</t>
  </si>
  <si>
    <t>Komutācijas kabelis, vienmodu, 2xSC-SC, 3 m</t>
  </si>
  <si>
    <t>Komutācijas kabelis, vienmodu, 2xSC-SC, 5 m</t>
  </si>
  <si>
    <t>Komutācijas kabelis, vienmodu, 2xSC-SC, 10 m</t>
  </si>
  <si>
    <t>Komutācijas kabelis, vienmodu, 2xSC-LC, 1 m</t>
  </si>
  <si>
    <t>Komutācijas kabelis, vienmodu, 2xSC-LC, 2 m</t>
  </si>
  <si>
    <t>Komutācijas kabelis, vienmodu, 2xSC-LC, 3 m</t>
  </si>
  <si>
    <t>Komutācijas kabelis, vienmodu, 2xSC-LC, 5 m</t>
  </si>
  <si>
    <t>Komutācijas kabelis, vienmodu, 2xSC-LC, 10 m</t>
  </si>
  <si>
    <t>Komutācijas kabelis, daudzmodu 50/125, 2×SC-SC, 1 m</t>
  </si>
  <si>
    <t>Komutācijas kabelis, daudzmodu 50/125, 2×SC-SC, 2 m</t>
  </si>
  <si>
    <t>Komutācijas kabelis, daudzmodu 50/125, 2×SC-SC, 3 m</t>
  </si>
  <si>
    <t>Komutācijas kabelis, daudzmodu 50/125, 2×SC-SC, 5 m</t>
  </si>
  <si>
    <t>Komutācijas kabelis, daudzmodu 50/125, 2×SC-LC, 1 m</t>
  </si>
  <si>
    <t>Komutācijas kabelis, daudzmodu 50/125, 2×SC-LC, 2 m</t>
  </si>
  <si>
    <t>Komutācijas kabelis, daudzmodu 50/125, 2×SC-LC, 3 m</t>
  </si>
  <si>
    <t>Komutācijas kabelis, daudzmodu 50/125, 2×SC-LC, 5 m</t>
  </si>
  <si>
    <t>Komutācijas kabelis, daudzmodu 50/125, 2×SC-LC, 10 m</t>
  </si>
  <si>
    <t>Komutācijas kabelis, daudzmodu 50/125, 2×LC-LC, 1 m</t>
  </si>
  <si>
    <t>Komutācijas kabelis, daudzmodu 50/125, 2×LC-LC, 2 m</t>
  </si>
  <si>
    <t>Komutācijas kabelis, daudzmodu 50/125, 2×LC-LC, 3 m</t>
  </si>
  <si>
    <t>Komutācijas kabelis, daudzmodu 50/125, 2×LC-LC, 5 m</t>
  </si>
  <si>
    <t>Komutācijas kabelis, daudzmodu 50/125, 2×LC-LC, 10 m</t>
  </si>
  <si>
    <t>Optikas šķiedras panelis 19" 1U 24xSC duplex tukšs</t>
  </si>
  <si>
    <t>gb.</t>
  </si>
  <si>
    <t>Konektors RJ45 MP-8P8C 24 AWG monolītām dzīslām, apzeltīti kont., arī priekš daudzsšķ. dzīslām)</t>
  </si>
  <si>
    <t>gab.</t>
  </si>
  <si>
    <t>Planotais apjoms iepirkuma ietvaros</t>
  </si>
  <si>
    <t>Kopējā</t>
  </si>
  <si>
    <t xml:space="preserve">7x12 minikanāls </t>
  </si>
  <si>
    <t>Komutācijas kabelis, vienmodu, 2×LC-LC, 1 m</t>
  </si>
  <si>
    <t>Komutācijas kabelis,vienmodu, 2×LC-LC, 2 m</t>
  </si>
  <si>
    <t>Komutācijas kabelis, vienmodu, 2×LC-LC, 3 m</t>
  </si>
  <si>
    <t>Komutācijas kabelis, vienmodu, 2×LC-LC, 5 m</t>
  </si>
  <si>
    <t>Komutācijas kabelis, vienmodu, 2×LC-LC, 10 m</t>
  </si>
  <si>
    <t>kompl.</t>
  </si>
  <si>
    <t>DSC Kustības detektors Darbības zona 12 m vai analogs</t>
  </si>
  <si>
    <t>Signalizācijas panelis DSC PC-585 Panelis (4+4) zonas + BOX vai analogs</t>
  </si>
  <si>
    <t>Signalizācijas panelis DSC Key PC-1555KRZ 8 Zone LED Keypad vai analogs</t>
  </si>
  <si>
    <t>Signalizācijas panelis DSC Key PC-5501 LCD Fixed-Message LCD Keypad  vai analogs</t>
  </si>
  <si>
    <t>Signalizācijas panelis DSC Key PC-5500 LCD Programmable-Message LCD Keypad 32-character display  vai analogs</t>
  </si>
  <si>
    <t>Signalizācijas panelis DSC PC-5108 paplašinātājs vai analogs</t>
  </si>
  <si>
    <t>4A/h 12V MARS izmēri 90x70x102(107) svars 1.77 vai analogs</t>
  </si>
  <si>
    <t>7A/h 12V MARS izmēri 151x65x94(101) svars 2.67 vai analogs</t>
  </si>
  <si>
    <t>12A/h 12V MARS izmēri 151x96x94(101) svars 4.02 vai analogs</t>
  </si>
  <si>
    <t>24A/h 12V MARS izmēri 165x175x125 svars 8.90 vai analogs</t>
  </si>
  <si>
    <t>Video kamera iekštelpām ar programmatūru  D/N (VN-T16U) – 1/2,7-type Super LoLux CMOS, 1080p 2.2M, H264, MPEG-4, JPEG, Digital D/N, 2DNR, BLC, Analogā video izeja, PoE, SD atmiņas kartes slots, jaudas patēriņš ne lieklāks kā 130 mA vai analogs</t>
  </si>
  <si>
    <t>Video kamera  ārā atpstākļiem D/N WDR (VN-H37U) – 1/3-type Super LoLux CMOS, 1080p 2.2M, H264, MPEG-4, JPEG, True D/N, 3DNR, BLC, WDR, Analogā video izeja, PoE, SD atmiņas kartes slots, jaudas patēriņš ne lieklāks kā 130 mA vai analogs</t>
  </si>
  <si>
    <t>Pretendenta piedāvājums (jānorāda  piedāvātās preces ražotājs un preces apraksts)</t>
  </si>
  <si>
    <t>2.pielikums</t>
  </si>
  <si>
    <t>PVN</t>
  </si>
  <si>
    <r>
      <rPr>
        <sz val="12"/>
        <color indexed="8"/>
        <rFont val="Times New Roman"/>
        <family val="1"/>
      </rPr>
      <t>Piegādes vieta:</t>
    </r>
    <r>
      <rPr>
        <sz val="12"/>
        <rFont val="Times New Roman"/>
        <family val="1"/>
      </rPr>
      <t xml:space="preserve"> Kaļķu ielā 1, Rīgā un Āzenes ielā 16/20, Rīgā.</t>
    </r>
  </si>
  <si>
    <t>Grīdas komutācijas skapjiem jābūt ražotiem no auksti velmēta tērauda ar biezumu vismaz 2.0mm montējamam profilam.</t>
  </si>
  <si>
    <t>Sienas komutācijas skapjiem jābūt ražotiem no auksti velmēta tērauda ar biezumu vismaz 1.5mm montējamam profilam.</t>
  </si>
  <si>
    <t>Sienas komutācijas skapjiem jābūt ar vismaz 60 kg kravnesību.</t>
  </si>
  <si>
    <t xml:space="preserve">„Vājstrāvas tīklu instalācijas materiālu piegāde Rīgas Tehniskās universitātes vajadzībām” </t>
  </si>
  <si>
    <t>Preces Piegāde jāveic 10 darba dienu laikā no pasūtījuma saņemšanas dienas.</t>
  </si>
  <si>
    <t xml:space="preserve">Pasūtītājs matriālu pasūtīšanu veiks pēc nepieciešamības un apmaksu veiks saskaņā ar materiālu vienību cenām. </t>
  </si>
  <si>
    <t>Rozete 1xRJ45 v/a 5cat</t>
  </si>
  <si>
    <t>Rozete 1xRJ45 v/a 6cat</t>
  </si>
  <si>
    <t>Kopā bez PVN, EUR</t>
  </si>
  <si>
    <t>Kopā ar PVN, EUR</t>
  </si>
  <si>
    <t>cena, EUR</t>
  </si>
  <si>
    <t>Pretendenta nosaukums</t>
  </si>
  <si>
    <t xml:space="preserve">Amats </t>
  </si>
  <si>
    <t>Vārds Uzvārds</t>
  </si>
  <si>
    <t>Datums</t>
  </si>
  <si>
    <t>Norādītās cenas par vienu vienību pretendents nevarēs mainīt Iepirkuma līguma darbības laikā.  Iesniedzot piedāvājumu Pretendentam jānem vērā, ka Tehniskajā specifikācijā norādītie vājstrāvas materiālu apjomi ir aptuveni un Pasūtītājs līguma izpildes laikā var iepirkt materiālus citā apjomā, nepārsniedzot kopējo Līguma summu. Kā arī  Pasūtītājs ir tiesīgs savstarpēji mainīt materiālu pozīcijas, nepārsniedzot kopējo Līguma summu Līguma darbības laikā.</t>
  </si>
  <si>
    <t>Ņemot vērā, ka iepirkuma priekšmets ir ļoti komplicēts, Pasūtītājs ir tiesīgs Līguma darbības laikā iepirkt arī citus, tehniskajā specifikācijā nenorādītus vājstrāvas materiālus (ne vairāk kā 10% apmērā no kopējā Līguma apjoma) Līguma kopējās summas ietvaros.</t>
  </si>
  <si>
    <t>Skavas skavu pistolei  28 (10mm) 1000 gb./iep.</t>
  </si>
  <si>
    <t xml:space="preserve">Līgums ir spēkā 24 (divdesmit četri) mēnešus vai kamēr tiek sasniegta kopējā paredzamā Līguma summa EUR 41 999,00. Gadījumā, ja līdz Līguma darbības termiņa beigām Līguma kopējā summa nav izlietota, Līgums ir spēkā kamēr tiek izlietota kopējā līguma summa EUR 41 999,00. </t>
  </si>
  <si>
    <t>6U, 19'' sienas komutācijas skapji, Platums: 600mm
Augstums: 370mm
Dziļums: 450mm
Vienības: 6U
Durvis: stikla, ar slēdzeni</t>
  </si>
  <si>
    <t>9U, 19'' sienas komutācijas skapji , Platums: 600mm
Augstums: 500mm
Dziļums: 450mm
Vienības: 9U
Durvis: stikla, ar slēdzeni</t>
  </si>
  <si>
    <t>12U, 19'' sienas komutācijas skapji, Platums: 600mm
Augstums: 636mm
Dziļums: 450mm
Vienības: 12U
Durvis: stikla, ar slēdzeni</t>
  </si>
  <si>
    <t>22U, 19'' grīdas komutācijas skapji, Platums: 600mm
Augstums: 1200mm
Dziļums: 800mm
Vienības: 22U
Durvis: stikla, ar slēdzeni</t>
  </si>
  <si>
    <t>27U, 19'' grīdas komutācijas skapji, Platums: 600mm
Augstums: 1400mm
Dziļums: 800mm
Vienības: 27U
Durvis: stikla, ar slēdzeni</t>
  </si>
  <si>
    <t>42U, 19'' grīdas komutācijas skapji, Platums: 600 mm
Augstums: 2000mm
Dziļums: 800mm
Vienības: 42U
Durvis: stikla vai metala ar perforāciju, ar slēdzeni</t>
  </si>
  <si>
    <t>Panelis barošanai 9 p , 16A, platums 19''</t>
  </si>
  <si>
    <t>Kabeļu saites TK0 14/3,6 180x3,6mm 100gb</t>
  </si>
  <si>
    <t>50x110 kanāls</t>
  </si>
  <si>
    <t>40x80 kanāls</t>
  </si>
  <si>
    <t>60x80 kanāls</t>
  </si>
  <si>
    <t>60x100 kanāls</t>
  </si>
  <si>
    <t>16x16 kanāls</t>
  </si>
  <si>
    <t>16x25 kanāls</t>
  </si>
  <si>
    <t>16x30 kanāls</t>
  </si>
  <si>
    <t>12x20 minikanāls</t>
  </si>
  <si>
    <t>12x20 minikanāls ar līmlentu</t>
  </si>
  <si>
    <t>Grīdas komutācijas skapjiem jābūt ar vismaz 800 kg kravnesību.</t>
  </si>
  <si>
    <r>
      <t xml:space="preserve">Neekranēti 5e kategorijas kabeļi:                                                                                                                                                                                                                     </t>
    </r>
    <r>
      <rPr>
        <sz val="10"/>
        <rFont val="Times New Roman"/>
        <family val="1"/>
      </rPr>
      <t>Tehniskie dati:                                                                                                                                                                                                                                                      Robežfrekvence: 100 MHz (ar testēšanu līdz 200 MHz)
Impedance: 100 Om ± 15%
Dzīslas izbūve: monolīts vara vadītājs
Dzīslas šķērsgriezums: 24 AWG                                                                                                                                                                                                                        Iepakojums: 305 m kartona kaste
Atbilstība standartiem: ANSI / TIA / EIA-568-B2 un ISO/IEC 11801 D kl.</t>
    </r>
  </si>
  <si>
    <r>
      <t xml:space="preserve">Ekranēti 5e kategorijas kabeļi:                                                                                                                                                                                                                               </t>
    </r>
    <r>
      <rPr>
        <sz val="10"/>
        <rFont val="Times New Roman"/>
        <family val="1"/>
      </rPr>
      <t>Tehniskie dati:                                                                                                                                                                                                                                                       Robežfrekvence: 100 MHz (ar testēšanu līdz 200 MHz)
Impedance: 100 Om ± 15%
Dzīslas izbūve: monolīts vara vadītājs
Dzīslas šķērsgriezums: 24 AWG                                                                                                                                                                                                                         Iepakojums: 305 m kartona kaste
Atbilstība standartiem: ANSI / TIA / EIA-568-B2 un ISO/IEC 11801 D kl.</t>
    </r>
  </si>
  <si>
    <r>
      <t xml:space="preserve">Ekranēti 6 kategorijas kabeļi:                                                                                                                                                                                                                          </t>
    </r>
    <r>
      <rPr>
        <sz val="10"/>
        <rFont val="Times New Roman"/>
        <family val="1"/>
      </rPr>
      <t>Tehniskie dati:                                                                                                                                                                                                                                                       Robežfrekvence: 250 MHz     
Impedance: 100 Om ± 15%
Dzīslas izbūve: monolīts vara vadītājs
Dzīslas šķērsgriezums: 23 AWG                                                                                                                                                                                                                          Iepakojums: 500 m spole 
Atbilstība standartiem: ANSI / TIA / EIA-568-B2 un ISO/IEC 11801 D kl.</t>
    </r>
  </si>
  <si>
    <r>
      <t xml:space="preserve">Neekranēti 6 kategorijas kabeļi:                                                                                                                                                                                                                           </t>
    </r>
    <r>
      <rPr>
        <sz val="10"/>
        <rFont val="Times New Roman"/>
        <family val="1"/>
      </rPr>
      <t>Tehniskie dati:                                                                                                                                                                                                                                                       Robežfrekvence: 250 MHz 
Impedance: 100 Om ± 15%
Dzīslas izbūve: monolīts vara vadītājs
Dzīslas šķērsgriezums: 23 AWG                                                                                                                                                                                                                        Iepakojums: 500 m spole vai 305 m kartona kaste
Atbilstība standartiem: ANSI / TIA / EIA-568-B2 un ISO/IEC 11801 D kl.</t>
    </r>
  </si>
  <si>
    <r>
      <t xml:space="preserve">Optiskie MM 50/125 Komutācijas ("Patch") kabeļi:                                                                                                                                                                                             </t>
    </r>
    <r>
      <rPr>
        <sz val="10"/>
        <rFont val="Times New Roman"/>
        <family val="1"/>
      </rPr>
      <t>Tehniskie dati:     Garums: 0,5 - 10m (standarta)
Apvalka krāsa: oranža vai sarkana
Konektora zudumi (mm): maks. 0,5dB 
zudumi maks. 0,3dB 
Temperatūras diapazons: -25°C līdz +70°C
Kanālu identifikācija</t>
    </r>
  </si>
  <si>
    <r>
      <t xml:space="preserve">Optiskie SM Komutācijas ("Patch") kabeļi:                                                                                                                                                                                                   </t>
    </r>
    <r>
      <rPr>
        <sz val="10"/>
        <rFont val="Times New Roman"/>
        <family val="1"/>
      </rPr>
      <t>Tehniskie dati:     Garums: 0,5 - 10m (standarta)
Apvalka krāsa: dzeltena
Konektora zudumi (mm): maks. 0,5dB 
zudumi maks. 0,3dB 
Temperatūras diapazons: -25°C līdz +70°C
Kanālu identifikācija</t>
    </r>
  </si>
  <si>
    <r>
      <t xml:space="preserve">Neekranēti 5e kategorijas komutācijas kabeļi:                                                                                                                                                                                                   </t>
    </r>
    <r>
      <rPr>
        <sz val="10"/>
        <rFont val="Times New Roman"/>
        <family val="1"/>
      </rPr>
      <t>Tehniskie dati:                                                                                                                                                                                                                                                     Robežfrekvence: 100 MHz (ar testēšanu līdz 200 MHz) 
Impedance: 100 Om ± 15%
Standartgarumi: 0,5/1/2/3/5m
Dzīslas šķērsgriezums: 24 AWG
Atbilstība standartiem: ANSI / TIA / EIA-568-B2 un ISO/IEC 11801 D kl.</t>
    </r>
  </si>
  <si>
    <r>
      <t xml:space="preserve">Ekranēti 5e kategorijas komutācijas kabeļi:                                                                                                                                                                                                               </t>
    </r>
    <r>
      <rPr>
        <sz val="10"/>
        <rFont val="Times New Roman"/>
        <family val="1"/>
      </rPr>
      <t>Tehniskie dati:                                                                                                                                                                                                                                                     Robežfrekvence: 100 MHz (ar testēšanu līdz 200 MHz)
Impedance: 100 Om ± 15%
Standartgarumi: 0,5/1/2/3/5m
Dzīslas šķērsgriezums: 26 AWG
Atbilstība standartiem: ANSI / TIA / EIA-568-B2 un ISO/IEC 11801 D kl.</t>
    </r>
  </si>
  <si>
    <r>
      <t xml:space="preserve">Neekranēti 6 kategorijas komutācijas kabeļi:                                                                                                                                                                                                                   </t>
    </r>
    <r>
      <rPr>
        <sz val="10"/>
        <rFont val="Times New Roman"/>
        <family val="1"/>
      </rPr>
      <t>Tehniskie dati:                                                                                                                                                                                                                                                          Robežfrekvence: 250 MHz
Impedance: 100 Om ± 15%
Standartgarumi: 1/2/3/5/10m
Dzīslas šķērsgriezums: 24 AWG
Atbilstība standartiem: ANSI / TIA / EIA-568-B2 un ISO/IEC 11801 D kl.</t>
    </r>
  </si>
  <si>
    <r>
      <t xml:space="preserve">Ekranēti 6 kategorijas komutācijas kabeļi:                                                                                                                                                                                                                   </t>
    </r>
    <r>
      <rPr>
        <sz val="10"/>
        <rFont val="Times New Roman"/>
        <family val="1"/>
      </rPr>
      <t>Tehniskie dati:                                                                                                                                                                                                                                                             Robežfrekvence: 250 MHz
Impedance: 100 Om ± 15%
Standartgarumi: 1/2/3/5/10m
Dzīslas šķērsgriezums: 26 AWG
Atbilstība standartiem: ANSI / TIA / EIA-568-B2 un ISO/IEC 11801 D kl.</t>
    </r>
  </si>
  <si>
    <r>
      <t xml:space="preserve">Minikanali:                                                                                                                                                                                                                                                                </t>
    </r>
    <r>
      <rPr>
        <sz val="10"/>
        <rFont val="Times New Roman"/>
        <family val="1"/>
      </rPr>
      <t xml:space="preserve">Raksturojums:  Minikanali ir balti (RAL 9016) no polivinhlorīda (PVH) materiāla. Jābut pieejamiem dažada tipas minikanāliem - ar noņemamu (N) vai atveramu vāciņu, ar adhesīvu līmlentu (ADH) stiprināšanai pie sienas vai bez tas. Viena minikanāla garums - 2m. </t>
    </r>
    <r>
      <rPr>
        <b/>
        <sz val="10"/>
        <rFont val="Times New Roman"/>
        <family val="1"/>
      </rPr>
      <t xml:space="preserve">                                                                                                            </t>
    </r>
  </si>
  <si>
    <r>
      <t xml:space="preserve">Vidēju izmēru kanāli:                                                                                                                                                                                                                                                       </t>
    </r>
    <r>
      <rPr>
        <sz val="10"/>
        <rFont val="Times New Roman"/>
        <family val="1"/>
      </rPr>
      <t xml:space="preserve">Raksturojums:  Vidēju izmēru kanāliem jābut izturīgiem pret triecieniem. Jābut pieejamiem 1 vietīgiem, 2 vietīgiem un 3 vietīgiem kanāliem ar noņemamu vāciņu un dažādiem izmēriem. Viena kanāla garums - 2m. </t>
    </r>
    <r>
      <rPr>
        <b/>
        <sz val="10"/>
        <rFont val="Times New Roman"/>
        <family val="1"/>
      </rPr>
      <t xml:space="preserve">                                                                                                            </t>
    </r>
  </si>
  <si>
    <r>
      <t xml:space="preserve">Lielu izmēru kanāli:                                                                                                                                                                                                                                                        </t>
    </r>
    <r>
      <rPr>
        <sz val="10"/>
        <rFont val="Times New Roman"/>
        <family val="1"/>
      </rPr>
      <t xml:space="preserve">Raksturojums:  Kanāli ir balti (RAL 9016) no polivinilhlorīda (PVH) materiāla. Jābut pieejamiem dažādi tipa kanāliem - bez atdalošajām līnijām un ar atdalošajām līnijām Viena kanāla garums - 2m. </t>
    </r>
    <r>
      <rPr>
        <b/>
        <sz val="10"/>
        <rFont val="Times New Roman"/>
        <family val="1"/>
      </rPr>
      <t xml:space="preserve">                                                                                                            </t>
    </r>
  </si>
  <si>
    <r>
      <t xml:space="preserve">Neekranēti 5e kategorijas komutācijas paneļi:                                                                                                                                                                                                                         </t>
    </r>
    <r>
      <rPr>
        <sz val="10"/>
        <rFont val="Times New Roman"/>
        <family val="1"/>
      </rPr>
      <t>Tehniskie dati:                                                                                                                                                                                                                                                           Robežfrekvence: 100 MHz (ar testēšanu līdz 200 MHz)
Augstums 16xRJ45: 1 vienība (44,5mm) Top-Entry Punch-Down Blocks
Augstums 24xRJ45: 1 vienība (44,5mm) Top-Entry Punch-Down Blocks
Augstums 48xRJ45: 2 vienības (89mm)
Dziļums: 35mm
Atbilstība standartiem: ANSI / TIA / EIA-568-B2 un ISO/IEC 11801 D kl.</t>
    </r>
  </si>
  <si>
    <r>
      <t xml:space="preserve">Ekranēti 5e kategorijas komutācijas paneļi:                                                                                                                                                                                                                     </t>
    </r>
    <r>
      <rPr>
        <sz val="10"/>
        <rFont val="Times New Roman"/>
        <family val="1"/>
      </rPr>
      <t>Tehniskie dati:                                                                                                                                                                                                                                                             Robežfrekvence: 100 MHz (ar testēšanu līdz 200 MHz)
Augstums 16xRJ45: 1 vienība (44,5mm) Top-Entry Punch-Down Blocks
Augstums 24xRJ45: 1 vienība (44,5mm) Top-Entry Punch-Down Blocks
Augstums 48xRJ45: 2 vienības (89mm)
Dziļums: 35mm
Atbilstība standartiem: ANSI / TIA / EIA-568-B2 un ISO/IEC 11801 D kl.</t>
    </r>
  </si>
  <si>
    <r>
      <t xml:space="preserve">Neekranēti 6 kategorijas komutācijas paneļi:                                                                                                                                                                                                               </t>
    </r>
    <r>
      <rPr>
        <sz val="10"/>
        <rFont val="Times New Roman"/>
        <family val="1"/>
      </rPr>
      <t>Tehniskie dati:                                                                                                                                                                                                                                                          Robežfrekvence: 250 MHz 
Augstums 16xRJ45: 1 vienība (44,5mm) Top-Entry Punch-Down Blocks
Augstums 24xRJ45: 1 vienība (44,5mm) Top-Entry Punch-Down Blocks
Augstums 48xRJ45: 2 vienības (89mm)
Dziļums: 35mm
Atbilstība standartiem: ANSI / TIA / EIA-568-B2 un ISO/IEC 11801 D kl.</t>
    </r>
  </si>
  <si>
    <r>
      <t xml:space="preserve">Ekranēti 6 kategorijas komutācijas paneļi:                                                                                                                                                                                                                    </t>
    </r>
    <r>
      <rPr>
        <sz val="10"/>
        <rFont val="Times New Roman"/>
        <family val="1"/>
      </rPr>
      <t>Tehniskie dati:                                                                                                                                                                                                                                                         Robežfrekvence: 250 MHz 
Augstums 16xRJ45: 1 vienība (44,5mm) Top-Entry Punch-Down Blocks
Augstums 24xRJ45: 1 vienība (44,5mm) Top-Entry Punch-Down Blocks
Augstums 48xRJ45: 2 vienības (89mm)
Dziļums: 35mm
Atbilstība standartiem: ANSI / TIA / EIA-568-B2 un ISO/IEC 11801 D kl.</t>
    </r>
  </si>
  <si>
    <t>Tehniskā specifikācija - Tehniskais, Finanšu piedāvājums</t>
  </si>
  <si>
    <t>Visai LAN strukturētai sistēmai (kabeļi, rozetes, komutācijas paneļi utt) un pārējiem vājstrāvas instalācijas materiāliem jāiesniedz uz piedāvājuma iesniegšanas brīdi ražotāja  vismaz 24 mēnešu garantijas sertifikāts. Ja pretendents piedāvā garāku garantijas termiņu, pretendentam garantijas termiņš jānorāda piedāvājumā un jāiesniedz ražotāja garantijas sertifikāts.</t>
  </si>
  <si>
    <t>Pretendentam jāiesniedz uz piedāvājuma iesniegšanas brīdi visiem ugunsdrošiem kabeļiem E90 vai Fire resistant (IEC 60331) atbilstības sertifikātu.</t>
  </si>
  <si>
    <t>Pretendenta piedāvātajiem materiāliem jābūt sertificētiem Eiropas Savienībā, pretendentam jāiesniedz uz piedāvājuma iesniegšanas brīdi pretendenta apliecinājums.</t>
  </si>
  <si>
    <t>Grīdas un sienas komutācijas skapjiem jāatbilst sekojošiem standartiem: ANSI/EIA, RS-310-D, IEC297-2, DIN41494-PART1, DIN41494-PART7, ETSI Standard. Pretendentam jāiesniedz uz piedāvājuma iesniegšanas brīdi pretendenta apliecinājums, ka grīdas un sienas komutācijas skapji atbilst augstāk minētajiem standartiem.</t>
  </si>
  <si>
    <r>
      <t>Kabeļkanāli iekštelpu intalācija</t>
    </r>
    <r>
      <rPr>
        <b/>
        <sz val="10"/>
        <color indexed="8"/>
        <rFont val="Times New Roman"/>
        <family val="1"/>
      </rPr>
      <t xml:space="preserve">i:  </t>
    </r>
    <r>
      <rPr>
        <b/>
        <sz val="10"/>
        <color indexed="10"/>
        <rFont val="Times New Roman"/>
        <family val="1"/>
      </rPr>
      <t xml:space="preserve"> </t>
    </r>
    <r>
      <rPr>
        <b/>
        <sz val="10"/>
        <rFont val="Times New Roman"/>
        <family val="1"/>
      </rPr>
      <t xml:space="preserve">                                                                                                                    </t>
    </r>
  </si>
  <si>
    <t>Piedāvāto materiālu izmēri var atšķirties ne vairāk, kā +/-10% no tehniskajā specifikācijā norādītajiem izmēriem.</t>
  </si>
  <si>
    <r>
      <t xml:space="preserve">Nolikumam ID Nr. </t>
    </r>
    <r>
      <rPr>
        <sz val="10"/>
        <color indexed="8"/>
        <rFont val="Times New Roman"/>
        <family val="1"/>
      </rPr>
      <t>RTU-2014/35</t>
    </r>
  </si>
</sst>
</file>

<file path=xl/styles.xml><?xml version="1.0" encoding="utf-8"?>
<styleSheet xmlns="http://schemas.openxmlformats.org/spreadsheetml/2006/main">
  <numFmts count="36">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Ls&quot;;\-#,##0\ &quot;Ls&quot;"/>
    <numFmt numFmtId="173" formatCode="#,##0\ &quot;Ls&quot;;[Red]\-#,##0\ &quot;Ls&quot;"/>
    <numFmt numFmtId="174" formatCode="#,##0.00\ &quot;Ls&quot;;\-#,##0.00\ &quot;Ls&quot;"/>
    <numFmt numFmtId="175" formatCode="#,##0.00\ &quot;Ls&quot;;[Red]\-#,##0.00\ &quot;Ls&quot;"/>
    <numFmt numFmtId="176" formatCode="_-* #,##0\ &quot;Ls&quot;_-;\-* #,##0\ &quot;Ls&quot;_-;_-* &quot;-&quot;\ &quot;Ls&quot;_-;_-@_-"/>
    <numFmt numFmtId="177" formatCode="_-* #,##0\ _L_s_-;\-* #,##0\ _L_s_-;_-* &quot;-&quot;\ _L_s_-;_-@_-"/>
    <numFmt numFmtId="178" formatCode="_-* #,##0.00\ &quot;Ls&quot;_-;\-* #,##0.00\ &quot;Ls&quot;_-;_-* &quot;-&quot;??\ &quot;Ls&quot;_-;_-@_-"/>
    <numFmt numFmtId="179" formatCode="_-* #,##0.00\ _L_s_-;\-* #,##0.00\ _L_s_-;_-* &quot;-&quot;??\ _L_s_-;_-@_-"/>
    <numFmt numFmtId="180" formatCode="&quot;Yes&quot;;&quot;Yes&quot;;&quot;No&quot;"/>
    <numFmt numFmtId="181" formatCode="&quot;True&quot;;&quot;True&quot;;&quot;False&quot;"/>
    <numFmt numFmtId="182" formatCode="&quot;On&quot;;&quot;On&quot;;&quot;Off&quot;"/>
    <numFmt numFmtId="183" formatCode="[$€-2]\ #,##0.00_);[Red]\([$€-2]\ #,##0.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
    <numFmt numFmtId="189" formatCode="0.000"/>
    <numFmt numFmtId="190" formatCode="#,##0.0"/>
    <numFmt numFmtId="191" formatCode="#,##0.000"/>
  </numFmts>
  <fonts count="61">
    <font>
      <sz val="10"/>
      <name val="Arial"/>
      <family val="0"/>
    </font>
    <font>
      <sz val="10"/>
      <name val="Times New Roman"/>
      <family val="1"/>
    </font>
    <font>
      <sz val="12"/>
      <name val="Times New Roman"/>
      <family val="1"/>
    </font>
    <font>
      <sz val="8"/>
      <name val="Arial"/>
      <family val="2"/>
    </font>
    <font>
      <b/>
      <sz val="12"/>
      <color indexed="10"/>
      <name val="Times New Roman"/>
      <family val="1"/>
    </font>
    <font>
      <b/>
      <sz val="12"/>
      <name val="Times New Roman"/>
      <family val="1"/>
    </font>
    <font>
      <u val="single"/>
      <sz val="10"/>
      <color indexed="12"/>
      <name val="Arial"/>
      <family val="2"/>
    </font>
    <font>
      <u val="single"/>
      <sz val="10"/>
      <color indexed="36"/>
      <name val="Arial"/>
      <family val="2"/>
    </font>
    <font>
      <b/>
      <sz val="10"/>
      <name val="Times New Roman"/>
      <family val="1"/>
    </font>
    <font>
      <b/>
      <sz val="11"/>
      <color indexed="8"/>
      <name val="Times"/>
      <family val="1"/>
    </font>
    <font>
      <sz val="12"/>
      <color indexed="8"/>
      <name val="Times New Roman"/>
      <family val="1"/>
    </font>
    <font>
      <sz val="10"/>
      <color indexed="8"/>
      <name val="Times New Roman"/>
      <family val="1"/>
    </font>
    <font>
      <sz val="11"/>
      <color indexed="8"/>
      <name val="Times"/>
      <family val="1"/>
    </font>
    <font>
      <b/>
      <sz val="10"/>
      <name val="Arial"/>
      <family val="2"/>
    </font>
    <font>
      <sz val="9"/>
      <name val="Times New Roman"/>
      <family val="1"/>
    </font>
    <font>
      <b/>
      <sz val="10"/>
      <color indexed="10"/>
      <name val="Times New Roman"/>
      <family val="1"/>
    </font>
    <font>
      <b/>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2"/>
      <color indexed="8"/>
      <name val="Times New Roman"/>
      <family val="1"/>
    </font>
    <font>
      <b/>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family val="1"/>
    </font>
    <font>
      <sz val="12"/>
      <color theme="1"/>
      <name val="Times New Roman"/>
      <family val="1"/>
    </font>
    <font>
      <b/>
      <sz val="11"/>
      <color theme="1"/>
      <name val="Times"/>
      <family val="1"/>
    </font>
    <font>
      <b/>
      <sz val="12"/>
      <color theme="1"/>
      <name val="Times New Roman"/>
      <family val="1"/>
    </font>
    <font>
      <sz val="10"/>
      <color theme="1"/>
      <name val="Times New Roman"/>
      <family val="1"/>
    </font>
    <font>
      <sz val="10"/>
      <color theme="1"/>
      <name val="Arial"/>
      <family val="2"/>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style="medium"/>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thin"/>
      <top style="thin"/>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43" fontId="37"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0" applyNumberFormat="0" applyFill="0" applyBorder="0" applyAlignment="0" applyProtection="0"/>
    <xf numFmtId="0" fontId="7"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0" borderId="0">
      <alignment/>
      <protection/>
    </xf>
    <xf numFmtId="0" fontId="37"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88">
    <xf numFmtId="0" fontId="0" fillId="0" borderId="0" xfId="0" applyAlignment="1">
      <alignment/>
    </xf>
    <xf numFmtId="0" fontId="1" fillId="33" borderId="0" xfId="0" applyFont="1" applyFill="1" applyAlignment="1">
      <alignment horizontal="center"/>
    </xf>
    <xf numFmtId="0" fontId="1" fillId="33" borderId="0" xfId="0" applyFont="1" applyFill="1" applyAlignment="1">
      <alignment horizontal="right"/>
    </xf>
    <xf numFmtId="0" fontId="11" fillId="33" borderId="0" xfId="0" applyFont="1" applyFill="1" applyAlignment="1">
      <alignment horizontal="right"/>
    </xf>
    <xf numFmtId="0" fontId="1" fillId="33" borderId="0" xfId="0" applyFont="1" applyFill="1" applyAlignment="1">
      <alignment/>
    </xf>
    <xf numFmtId="0" fontId="8" fillId="33" borderId="10" xfId="0" applyFont="1" applyFill="1" applyBorder="1" applyAlignment="1">
      <alignment horizontal="center"/>
    </xf>
    <xf numFmtId="0" fontId="1" fillId="33" borderId="11" xfId="0" applyFont="1" applyFill="1" applyBorder="1" applyAlignment="1">
      <alignment/>
    </xf>
    <xf numFmtId="0" fontId="1" fillId="33" borderId="12" xfId="0" applyFont="1" applyFill="1" applyBorder="1" applyAlignment="1">
      <alignment/>
    </xf>
    <xf numFmtId="0" fontId="8" fillId="33" borderId="13" xfId="0" applyFont="1" applyFill="1" applyBorder="1" applyAlignment="1">
      <alignment horizontal="center"/>
    </xf>
    <xf numFmtId="0" fontId="8" fillId="33" borderId="14" xfId="0" applyFont="1" applyFill="1" applyBorder="1" applyAlignment="1">
      <alignment horizontal="center"/>
    </xf>
    <xf numFmtId="0" fontId="8" fillId="33" borderId="15" xfId="0" applyFont="1" applyFill="1" applyBorder="1" applyAlignment="1">
      <alignment horizontal="center"/>
    </xf>
    <xf numFmtId="0" fontId="8" fillId="33" borderId="16" xfId="0" applyFont="1" applyFill="1" applyBorder="1" applyAlignment="1">
      <alignment horizontal="center"/>
    </xf>
    <xf numFmtId="0" fontId="1" fillId="33" borderId="17" xfId="0" applyFont="1" applyFill="1" applyBorder="1" applyAlignment="1">
      <alignment/>
    </xf>
    <xf numFmtId="0" fontId="1" fillId="33" borderId="18" xfId="0" applyFont="1" applyFill="1" applyBorder="1" applyAlignment="1">
      <alignment/>
    </xf>
    <xf numFmtId="0" fontId="8" fillId="33" borderId="19" xfId="0" applyFont="1" applyFill="1" applyBorder="1" applyAlignment="1">
      <alignment horizontal="center"/>
    </xf>
    <xf numFmtId="0" fontId="8" fillId="33" borderId="11" xfId="0" applyFont="1" applyFill="1" applyBorder="1" applyAlignment="1">
      <alignment horizontal="center"/>
    </xf>
    <xf numFmtId="0" fontId="8" fillId="33" borderId="12" xfId="0" applyFont="1" applyFill="1" applyBorder="1" applyAlignment="1">
      <alignment horizontal="center"/>
    </xf>
    <xf numFmtId="0" fontId="1" fillId="33" borderId="20" xfId="0" applyFont="1" applyFill="1" applyBorder="1" applyAlignment="1">
      <alignment horizontal="center" vertical="center"/>
    </xf>
    <xf numFmtId="0" fontId="1" fillId="33" borderId="21" xfId="0" applyFont="1" applyFill="1" applyBorder="1" applyAlignment="1">
      <alignment wrapText="1"/>
    </xf>
    <xf numFmtId="0" fontId="1" fillId="33" borderId="21" xfId="0" applyFont="1" applyFill="1" applyBorder="1" applyAlignment="1">
      <alignment horizontal="center" vertical="center"/>
    </xf>
    <xf numFmtId="0" fontId="14" fillId="33" borderId="21" xfId="0" applyFont="1" applyFill="1" applyBorder="1" applyAlignment="1">
      <alignment horizontal="center" vertical="center"/>
    </xf>
    <xf numFmtId="4" fontId="14" fillId="33" borderId="21" xfId="0" applyNumberFormat="1" applyFont="1" applyFill="1" applyBorder="1" applyAlignment="1">
      <alignment horizontal="center"/>
    </xf>
    <xf numFmtId="2" fontId="1" fillId="33" borderId="22" xfId="59" applyNumberFormat="1" applyFont="1" applyFill="1" applyBorder="1" applyAlignment="1">
      <alignment horizontal="center"/>
      <protection/>
    </xf>
    <xf numFmtId="0" fontId="1" fillId="33" borderId="21" xfId="0" applyFont="1" applyFill="1" applyBorder="1" applyAlignment="1">
      <alignment/>
    </xf>
    <xf numFmtId="0" fontId="1" fillId="33" borderId="21" xfId="0" applyFont="1" applyFill="1" applyBorder="1" applyAlignment="1">
      <alignment horizontal="center"/>
    </xf>
    <xf numFmtId="2" fontId="1" fillId="33" borderId="0" xfId="0" applyNumberFormat="1" applyFont="1" applyFill="1" applyAlignment="1">
      <alignment/>
    </xf>
    <xf numFmtId="191" fontId="14" fillId="33" borderId="21" xfId="0" applyNumberFormat="1" applyFont="1" applyFill="1" applyBorder="1" applyAlignment="1">
      <alignment/>
    </xf>
    <xf numFmtId="0" fontId="1" fillId="33" borderId="0" xfId="0" applyFont="1" applyFill="1" applyBorder="1" applyAlignment="1">
      <alignment/>
    </xf>
    <xf numFmtId="0" fontId="1" fillId="33" borderId="23" xfId="0" applyFont="1" applyFill="1" applyBorder="1" applyAlignment="1">
      <alignment horizontal="center" vertical="center"/>
    </xf>
    <xf numFmtId="189" fontId="1" fillId="33" borderId="0" xfId="0" applyNumberFormat="1" applyFont="1" applyFill="1" applyAlignment="1">
      <alignment/>
    </xf>
    <xf numFmtId="0" fontId="1" fillId="33" borderId="24" xfId="0" applyFont="1" applyFill="1" applyBorder="1" applyAlignment="1">
      <alignment wrapText="1"/>
    </xf>
    <xf numFmtId="4" fontId="14" fillId="33" borderId="21" xfId="0" applyNumberFormat="1" applyFont="1" applyFill="1" applyBorder="1" applyAlignment="1">
      <alignment/>
    </xf>
    <xf numFmtId="2" fontId="1" fillId="33" borderId="22" xfId="0" applyNumberFormat="1" applyFont="1" applyFill="1" applyBorder="1" applyAlignment="1">
      <alignment horizontal="center"/>
    </xf>
    <xf numFmtId="2" fontId="1" fillId="33" borderId="22" xfId="0" applyNumberFormat="1" applyFont="1" applyFill="1" applyBorder="1" applyAlignment="1">
      <alignment horizontal="center" vertical="center"/>
    </xf>
    <xf numFmtId="0" fontId="1" fillId="33" borderId="24" xfId="0" applyFont="1" applyFill="1" applyBorder="1" applyAlignment="1">
      <alignment/>
    </xf>
    <xf numFmtId="0" fontId="1" fillId="33" borderId="24" xfId="0" applyFont="1" applyFill="1" applyBorder="1" applyAlignment="1">
      <alignment horizontal="center" vertical="center"/>
    </xf>
    <xf numFmtId="4" fontId="14" fillId="33" borderId="24" xfId="0" applyNumberFormat="1" applyFont="1" applyFill="1" applyBorder="1" applyAlignment="1">
      <alignment/>
    </xf>
    <xf numFmtId="0" fontId="1" fillId="33" borderId="25" xfId="0" applyFont="1" applyFill="1" applyBorder="1" applyAlignment="1">
      <alignment wrapText="1"/>
    </xf>
    <xf numFmtId="0" fontId="14" fillId="33" borderId="25" xfId="0" applyFont="1" applyFill="1" applyBorder="1" applyAlignment="1">
      <alignment horizontal="center" vertical="center"/>
    </xf>
    <xf numFmtId="4" fontId="14" fillId="33" borderId="25" xfId="0" applyNumberFormat="1" applyFont="1" applyFill="1" applyBorder="1" applyAlignment="1">
      <alignment/>
    </xf>
    <xf numFmtId="0" fontId="1" fillId="33" borderId="21" xfId="0" applyFont="1" applyFill="1" applyBorder="1" applyAlignment="1">
      <alignment wrapText="1" shrinkToFit="1"/>
    </xf>
    <xf numFmtId="0" fontId="1" fillId="33" borderId="14" xfId="0" applyFont="1" applyFill="1" applyBorder="1" applyAlignment="1">
      <alignment wrapText="1"/>
    </xf>
    <xf numFmtId="0" fontId="1" fillId="33" borderId="25" xfId="0" applyFont="1" applyFill="1" applyBorder="1" applyAlignment="1">
      <alignment horizontal="center" vertical="center"/>
    </xf>
    <xf numFmtId="4" fontId="14" fillId="33" borderId="14" xfId="0" applyNumberFormat="1" applyFont="1" applyFill="1" applyBorder="1" applyAlignment="1">
      <alignment/>
    </xf>
    <xf numFmtId="0" fontId="0" fillId="33" borderId="0" xfId="0" applyFill="1" applyAlignment="1">
      <alignment/>
    </xf>
    <xf numFmtId="0" fontId="54" fillId="33" borderId="0" xfId="0" applyFont="1" applyFill="1" applyBorder="1" applyAlignment="1">
      <alignment/>
    </xf>
    <xf numFmtId="0" fontId="9" fillId="33" borderId="0" xfId="0" applyFont="1" applyFill="1" applyBorder="1" applyAlignment="1">
      <alignment horizontal="right"/>
    </xf>
    <xf numFmtId="2" fontId="54" fillId="33" borderId="24" xfId="0" applyNumberFormat="1" applyFont="1" applyFill="1" applyBorder="1" applyAlignment="1">
      <alignment horizontal="center"/>
    </xf>
    <xf numFmtId="0" fontId="2" fillId="33" borderId="0" xfId="0" applyFont="1" applyFill="1" applyAlignment="1">
      <alignment horizontal="left"/>
    </xf>
    <xf numFmtId="0" fontId="2" fillId="33" borderId="0" xfId="0" applyFont="1" applyFill="1" applyAlignment="1">
      <alignment/>
    </xf>
    <xf numFmtId="0" fontId="54" fillId="33" borderId="21" xfId="0" applyFont="1" applyFill="1" applyBorder="1" applyAlignment="1">
      <alignment horizontal="center"/>
    </xf>
    <xf numFmtId="2" fontId="54" fillId="33" borderId="21" xfId="0" applyNumberFormat="1" applyFont="1" applyFill="1" applyBorder="1" applyAlignment="1">
      <alignment horizontal="center"/>
    </xf>
    <xf numFmtId="0" fontId="2" fillId="33" borderId="0" xfId="0" applyFont="1" applyFill="1" applyAlignment="1">
      <alignment/>
    </xf>
    <xf numFmtId="0" fontId="55" fillId="33" borderId="0" xfId="0" applyFont="1" applyFill="1" applyAlignment="1">
      <alignment/>
    </xf>
    <xf numFmtId="0" fontId="2" fillId="33" borderId="0" xfId="0" applyFont="1" applyFill="1" applyAlignment="1">
      <alignment horizontal="left"/>
    </xf>
    <xf numFmtId="0" fontId="2" fillId="33" borderId="0" xfId="0" applyFont="1" applyFill="1" applyAlignment="1">
      <alignment vertical="center"/>
    </xf>
    <xf numFmtId="0" fontId="56" fillId="33" borderId="0" xfId="0" applyFont="1" applyFill="1" applyAlignment="1">
      <alignment/>
    </xf>
    <xf numFmtId="0" fontId="13" fillId="33" borderId="0" xfId="0" applyFont="1" applyFill="1" applyAlignment="1">
      <alignment/>
    </xf>
    <xf numFmtId="0" fontId="12" fillId="33" borderId="0" xfId="0" applyFont="1" applyFill="1" applyAlignment="1">
      <alignment horizontal="left" vertical="center"/>
    </xf>
    <xf numFmtId="0" fontId="54" fillId="33" borderId="0" xfId="0" applyFont="1" applyFill="1" applyAlignment="1">
      <alignment/>
    </xf>
    <xf numFmtId="0" fontId="57" fillId="33" borderId="0" xfId="0" applyFont="1" applyFill="1" applyAlignment="1">
      <alignment/>
    </xf>
    <xf numFmtId="0" fontId="57" fillId="33" borderId="0" xfId="0" applyFont="1" applyFill="1" applyAlignment="1">
      <alignment vertical="center"/>
    </xf>
    <xf numFmtId="0" fontId="2" fillId="33" borderId="0" xfId="0" applyFont="1" applyFill="1" applyAlignment="1">
      <alignment horizontal="left" vertical="center" wrapText="1"/>
    </xf>
    <xf numFmtId="0" fontId="57" fillId="33" borderId="0" xfId="0" applyFont="1" applyFill="1" applyAlignment="1">
      <alignment horizontal="left" vertical="top" wrapText="1"/>
    </xf>
    <xf numFmtId="0" fontId="2" fillId="33" borderId="0" xfId="0" applyFont="1" applyFill="1" applyAlignment="1">
      <alignment horizontal="left"/>
    </xf>
    <xf numFmtId="0" fontId="58" fillId="0" borderId="0" xfId="0" applyFont="1" applyFill="1" applyAlignment="1">
      <alignment horizontal="right" wrapText="1"/>
    </xf>
    <xf numFmtId="0" fontId="59" fillId="0" borderId="0" xfId="0" applyFont="1" applyFill="1" applyAlignment="1">
      <alignment horizontal="right" wrapText="1"/>
    </xf>
    <xf numFmtId="0" fontId="1" fillId="33" borderId="0" xfId="0" applyFont="1" applyFill="1" applyAlignment="1">
      <alignment horizontal="right" wrapText="1"/>
    </xf>
    <xf numFmtId="0" fontId="0" fillId="33" borderId="0" xfId="0" applyFill="1" applyAlignment="1">
      <alignment horizontal="right" wrapText="1"/>
    </xf>
    <xf numFmtId="0" fontId="1" fillId="33" borderId="0" xfId="0" applyFont="1" applyFill="1" applyAlignment="1">
      <alignment horizontal="right"/>
    </xf>
    <xf numFmtId="0" fontId="5" fillId="33" borderId="0" xfId="0" applyFont="1" applyFill="1" applyAlignment="1">
      <alignment horizontal="center"/>
    </xf>
    <xf numFmtId="0" fontId="4" fillId="33" borderId="0" xfId="0" applyFont="1" applyFill="1" applyAlignment="1">
      <alignment horizontal="center"/>
    </xf>
    <xf numFmtId="0" fontId="8" fillId="33" borderId="26" xfId="0" applyFont="1" applyFill="1" applyBorder="1" applyAlignment="1">
      <alignment horizontal="left" wrapText="1"/>
    </xf>
    <xf numFmtId="0" fontId="8" fillId="33" borderId="27" xfId="0" applyFont="1" applyFill="1" applyBorder="1" applyAlignment="1">
      <alignment horizontal="left" wrapText="1"/>
    </xf>
    <xf numFmtId="0" fontId="8" fillId="33" borderId="28" xfId="0" applyFont="1" applyFill="1" applyBorder="1" applyAlignment="1">
      <alignment horizontal="left" wrapText="1"/>
    </xf>
    <xf numFmtId="0" fontId="8" fillId="33" borderId="11"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8" fillId="33" borderId="11" xfId="0" applyFont="1" applyFill="1" applyBorder="1" applyAlignment="1">
      <alignment horizontal="center" vertical="center"/>
    </xf>
    <xf numFmtId="0" fontId="8" fillId="33" borderId="14" xfId="0" applyFont="1" applyFill="1" applyBorder="1" applyAlignment="1">
      <alignment horizontal="center" vertical="center"/>
    </xf>
    <xf numFmtId="0" fontId="8" fillId="33" borderId="17" xfId="0" applyFont="1" applyFill="1" applyBorder="1" applyAlignment="1">
      <alignment horizontal="center" vertical="center"/>
    </xf>
    <xf numFmtId="0" fontId="2" fillId="33" borderId="0" xfId="0" applyFont="1" applyFill="1" applyAlignment="1">
      <alignment horizontal="center"/>
    </xf>
    <xf numFmtId="0" fontId="8" fillId="33" borderId="0" xfId="0" applyFont="1" applyFill="1" applyBorder="1" applyAlignment="1">
      <alignment horizontal="left" wrapText="1"/>
    </xf>
    <xf numFmtId="0" fontId="57" fillId="33" borderId="0" xfId="0" applyFont="1" applyFill="1" applyAlignment="1">
      <alignment wrapText="1"/>
    </xf>
    <xf numFmtId="0" fontId="60" fillId="33" borderId="0" xfId="0" applyFont="1" applyFill="1" applyAlignment="1">
      <alignment wrapText="1"/>
    </xf>
    <xf numFmtId="0" fontId="55" fillId="33" borderId="0" xfId="0" applyFont="1" applyFill="1" applyAlignment="1">
      <alignment wrapText="1"/>
    </xf>
    <xf numFmtId="0" fontId="59" fillId="33" borderId="0" xfId="0" applyFont="1" applyFill="1" applyAlignment="1">
      <alignment wrapText="1"/>
    </xf>
    <xf numFmtId="0" fontId="55" fillId="33" borderId="0" xfId="0" applyFont="1" applyFill="1" applyAlignment="1">
      <alignment horizontal="left"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20"/>
  <sheetViews>
    <sheetView tabSelected="1" zoomScale="110" zoomScaleNormal="110" zoomScalePageLayoutView="0" workbookViewId="0" topLeftCell="A1">
      <selection activeCell="B203" sqref="B203:G203"/>
    </sheetView>
  </sheetViews>
  <sheetFormatPr defaultColWidth="9.140625" defaultRowHeight="12.75"/>
  <cols>
    <col min="1" max="1" width="5.8515625" style="44" customWidth="1"/>
    <col min="2" max="2" width="52.421875" style="44" customWidth="1"/>
    <col min="3" max="3" width="5.7109375" style="44" customWidth="1"/>
    <col min="4" max="4" width="9.57421875" style="44" customWidth="1"/>
    <col min="5" max="5" width="44.28125" style="44" customWidth="1"/>
    <col min="6" max="6" width="10.28125" style="44" customWidth="1"/>
    <col min="7" max="7" width="16.421875" style="44" customWidth="1"/>
    <col min="8" max="8" width="9.140625" style="44" customWidth="1"/>
    <col min="9" max="9" width="11.421875" style="44" customWidth="1"/>
    <col min="10" max="16384" width="9.140625" style="44" customWidth="1"/>
  </cols>
  <sheetData>
    <row r="1" spans="1:7" s="4" customFormat="1" ht="12.75" customHeight="1">
      <c r="A1" s="1"/>
      <c r="B1" s="2"/>
      <c r="C1" s="2"/>
      <c r="D1" s="2"/>
      <c r="E1" s="2"/>
      <c r="F1" s="2"/>
      <c r="G1" s="3" t="s">
        <v>162</v>
      </c>
    </row>
    <row r="2" spans="1:7" s="4" customFormat="1" ht="12.75" customHeight="1">
      <c r="A2" s="1"/>
      <c r="B2" s="65" t="s">
        <v>226</v>
      </c>
      <c r="C2" s="66"/>
      <c r="D2" s="66"/>
      <c r="E2" s="66"/>
      <c r="F2" s="66"/>
      <c r="G2" s="66"/>
    </row>
    <row r="3" spans="1:7" s="4" customFormat="1" ht="12.75" customHeight="1">
      <c r="A3" s="1"/>
      <c r="B3" s="67"/>
      <c r="C3" s="68"/>
      <c r="D3" s="68"/>
      <c r="E3" s="68"/>
      <c r="F3" s="68"/>
      <c r="G3" s="68"/>
    </row>
    <row r="4" spans="1:7" s="4" customFormat="1" ht="12.75" customHeight="1">
      <c r="A4" s="1"/>
      <c r="B4" s="69"/>
      <c r="C4" s="69"/>
      <c r="D4" s="69"/>
      <c r="E4" s="69"/>
      <c r="F4" s="69"/>
      <c r="G4" s="69"/>
    </row>
    <row r="5" spans="1:7" s="4" customFormat="1" ht="12.75" customHeight="1">
      <c r="A5" s="70" t="s">
        <v>219</v>
      </c>
      <c r="B5" s="71"/>
      <c r="C5" s="71"/>
      <c r="D5" s="71"/>
      <c r="E5" s="71"/>
      <c r="F5" s="71"/>
      <c r="G5" s="71"/>
    </row>
    <row r="6" spans="1:7" s="4" customFormat="1" ht="12.75" customHeight="1">
      <c r="A6" s="70" t="s">
        <v>168</v>
      </c>
      <c r="B6" s="70"/>
      <c r="C6" s="70"/>
      <c r="D6" s="70"/>
      <c r="E6" s="70"/>
      <c r="F6" s="70"/>
      <c r="G6" s="70"/>
    </row>
    <row r="7" spans="1:7" s="4" customFormat="1" ht="12.75" customHeight="1" thickBot="1">
      <c r="A7" s="81"/>
      <c r="B7" s="81"/>
      <c r="C7" s="81"/>
      <c r="D7" s="81"/>
      <c r="E7" s="81"/>
      <c r="F7" s="81"/>
      <c r="G7" s="81"/>
    </row>
    <row r="8" spans="1:7" s="4" customFormat="1" ht="12.75" customHeight="1">
      <c r="A8" s="5"/>
      <c r="B8" s="78" t="s">
        <v>28</v>
      </c>
      <c r="C8" s="78" t="s">
        <v>29</v>
      </c>
      <c r="D8" s="75" t="s">
        <v>140</v>
      </c>
      <c r="E8" s="75" t="s">
        <v>161</v>
      </c>
      <c r="F8" s="6"/>
      <c r="G8" s="7"/>
    </row>
    <row r="9" spans="1:7" s="1" customFormat="1" ht="12.75" customHeight="1">
      <c r="A9" s="8" t="s">
        <v>0</v>
      </c>
      <c r="B9" s="79"/>
      <c r="C9" s="79"/>
      <c r="D9" s="76"/>
      <c r="E9" s="76"/>
      <c r="F9" s="9" t="s">
        <v>1</v>
      </c>
      <c r="G9" s="10" t="s">
        <v>141</v>
      </c>
    </row>
    <row r="10" spans="1:7" s="1" customFormat="1" ht="12.75" customHeight="1">
      <c r="A10" s="8" t="s">
        <v>2</v>
      </c>
      <c r="B10" s="79"/>
      <c r="C10" s="79"/>
      <c r="D10" s="76"/>
      <c r="E10" s="76"/>
      <c r="F10" s="9" t="s">
        <v>175</v>
      </c>
      <c r="G10" s="10" t="s">
        <v>175</v>
      </c>
    </row>
    <row r="11" spans="1:7" s="1" customFormat="1" ht="12.75" customHeight="1">
      <c r="A11" s="8" t="s">
        <v>4</v>
      </c>
      <c r="B11" s="79"/>
      <c r="C11" s="79"/>
      <c r="D11" s="76"/>
      <c r="E11" s="76"/>
      <c r="F11" s="9" t="s">
        <v>3</v>
      </c>
      <c r="G11" s="10" t="s">
        <v>3</v>
      </c>
    </row>
    <row r="12" spans="1:7" s="4" customFormat="1" ht="12.75" customHeight="1" thickBot="1">
      <c r="A12" s="11"/>
      <c r="B12" s="80"/>
      <c r="C12" s="80"/>
      <c r="D12" s="77"/>
      <c r="E12" s="77"/>
      <c r="F12" s="12"/>
      <c r="G12" s="13"/>
    </row>
    <row r="13" spans="1:7" s="4" customFormat="1" ht="12.75">
      <c r="A13" s="5">
        <v>1</v>
      </c>
      <c r="B13" s="14">
        <v>2</v>
      </c>
      <c r="C13" s="15">
        <v>3</v>
      </c>
      <c r="D13" s="15">
        <v>4</v>
      </c>
      <c r="E13" s="15">
        <v>5</v>
      </c>
      <c r="F13" s="15">
        <v>6</v>
      </c>
      <c r="G13" s="16">
        <v>7</v>
      </c>
    </row>
    <row r="14" spans="1:7" s="4" customFormat="1" ht="12" customHeight="1">
      <c r="A14" s="17">
        <v>1</v>
      </c>
      <c r="B14" s="18" t="s">
        <v>136</v>
      </c>
      <c r="C14" s="19" t="s">
        <v>137</v>
      </c>
      <c r="D14" s="19">
        <v>5</v>
      </c>
      <c r="E14" s="20"/>
      <c r="F14" s="21"/>
      <c r="G14" s="22"/>
    </row>
    <row r="15" spans="1:7" s="4" customFormat="1" ht="12.75" customHeight="1">
      <c r="A15" s="17">
        <f>A14+1</f>
        <v>2</v>
      </c>
      <c r="B15" s="23" t="s">
        <v>171</v>
      </c>
      <c r="C15" s="19" t="s">
        <v>5</v>
      </c>
      <c r="D15" s="19">
        <v>60</v>
      </c>
      <c r="E15" s="19"/>
      <c r="F15" s="24"/>
      <c r="G15" s="22"/>
    </row>
    <row r="16" spans="1:7" s="4" customFormat="1" ht="24.75" customHeight="1">
      <c r="A16" s="17">
        <f>A15+1</f>
        <v>3</v>
      </c>
      <c r="B16" s="18" t="s">
        <v>138</v>
      </c>
      <c r="C16" s="19" t="s">
        <v>5</v>
      </c>
      <c r="D16" s="19">
        <v>1000</v>
      </c>
      <c r="E16" s="20"/>
      <c r="F16" s="21"/>
      <c r="G16" s="22"/>
    </row>
    <row r="17" spans="1:7" s="4" customFormat="1" ht="12.75" customHeight="1">
      <c r="A17" s="17">
        <f>A16+1</f>
        <v>4</v>
      </c>
      <c r="B17" s="23" t="s">
        <v>172</v>
      </c>
      <c r="C17" s="19" t="s">
        <v>5</v>
      </c>
      <c r="D17" s="19">
        <v>30</v>
      </c>
      <c r="E17" s="19"/>
      <c r="F17" s="24"/>
      <c r="G17" s="22"/>
    </row>
    <row r="18" spans="1:7" s="4" customFormat="1" ht="12.75" customHeight="1">
      <c r="A18" s="17">
        <f>A17+1</f>
        <v>5</v>
      </c>
      <c r="B18" s="23" t="s">
        <v>6</v>
      </c>
      <c r="C18" s="19" t="s">
        <v>5</v>
      </c>
      <c r="D18" s="19">
        <v>3</v>
      </c>
      <c r="E18" s="20"/>
      <c r="F18" s="21"/>
      <c r="G18" s="22"/>
    </row>
    <row r="19" spans="1:7" s="4" customFormat="1" ht="12.75" customHeight="1">
      <c r="A19" s="17">
        <f>A18+1</f>
        <v>6</v>
      </c>
      <c r="B19" s="23" t="s">
        <v>38</v>
      </c>
      <c r="C19" s="19" t="s">
        <v>5</v>
      </c>
      <c r="D19" s="19">
        <v>40</v>
      </c>
      <c r="E19" s="20"/>
      <c r="F19" s="21"/>
      <c r="G19" s="22"/>
    </row>
    <row r="20" spans="1:7" s="4" customFormat="1" ht="12.75" customHeight="1">
      <c r="A20" s="17">
        <f aca="true" t="shared" si="0" ref="A20:A27">A19+1</f>
        <v>7</v>
      </c>
      <c r="B20" s="23" t="s">
        <v>8</v>
      </c>
      <c r="C20" s="19" t="s">
        <v>5</v>
      </c>
      <c r="D20" s="19">
        <v>5</v>
      </c>
      <c r="E20" s="20"/>
      <c r="F20" s="21"/>
      <c r="G20" s="22"/>
    </row>
    <row r="21" spans="1:7" s="4" customFormat="1" ht="12.75" customHeight="1">
      <c r="A21" s="17">
        <f t="shared" si="0"/>
        <v>8</v>
      </c>
      <c r="B21" s="23" t="s">
        <v>9</v>
      </c>
      <c r="C21" s="19" t="s">
        <v>5</v>
      </c>
      <c r="D21" s="19">
        <v>60</v>
      </c>
      <c r="E21" s="20"/>
      <c r="F21" s="21"/>
      <c r="G21" s="22"/>
    </row>
    <row r="22" spans="1:7" s="4" customFormat="1" ht="12.75" customHeight="1">
      <c r="A22" s="17">
        <f t="shared" si="0"/>
        <v>9</v>
      </c>
      <c r="B22" s="23" t="s">
        <v>10</v>
      </c>
      <c r="C22" s="19" t="s">
        <v>5</v>
      </c>
      <c r="D22" s="19">
        <v>80</v>
      </c>
      <c r="E22" s="20"/>
      <c r="F22" s="21"/>
      <c r="G22" s="22"/>
    </row>
    <row r="23" spans="1:7" s="4" customFormat="1" ht="12.75" customHeight="1">
      <c r="A23" s="17">
        <f t="shared" si="0"/>
        <v>10</v>
      </c>
      <c r="B23" s="23" t="s">
        <v>11</v>
      </c>
      <c r="C23" s="19" t="s">
        <v>5</v>
      </c>
      <c r="D23" s="19">
        <v>15</v>
      </c>
      <c r="E23" s="20"/>
      <c r="F23" s="21"/>
      <c r="G23" s="22"/>
    </row>
    <row r="24" spans="1:7" s="4" customFormat="1" ht="12.75" customHeight="1">
      <c r="A24" s="17">
        <f t="shared" si="0"/>
        <v>11</v>
      </c>
      <c r="B24" s="23" t="s">
        <v>12</v>
      </c>
      <c r="C24" s="19" t="s">
        <v>5</v>
      </c>
      <c r="D24" s="19">
        <v>80</v>
      </c>
      <c r="E24" s="20"/>
      <c r="F24" s="21"/>
      <c r="G24" s="22"/>
    </row>
    <row r="25" spans="1:7" s="4" customFormat="1" ht="12.75">
      <c r="A25" s="17">
        <f t="shared" si="0"/>
        <v>12</v>
      </c>
      <c r="B25" s="23" t="s">
        <v>13</v>
      </c>
      <c r="C25" s="19" t="s">
        <v>7</v>
      </c>
      <c r="D25" s="19">
        <v>200</v>
      </c>
      <c r="E25" s="20"/>
      <c r="F25" s="21"/>
      <c r="G25" s="22"/>
    </row>
    <row r="26" spans="1:7" s="4" customFormat="1" ht="12.75">
      <c r="A26" s="17">
        <f t="shared" si="0"/>
        <v>13</v>
      </c>
      <c r="B26" s="23" t="s">
        <v>14</v>
      </c>
      <c r="C26" s="19" t="s">
        <v>7</v>
      </c>
      <c r="D26" s="19">
        <v>400</v>
      </c>
      <c r="E26" s="20"/>
      <c r="F26" s="21"/>
      <c r="G26" s="22"/>
    </row>
    <row r="27" spans="1:7" s="4" customFormat="1" ht="12.75">
      <c r="A27" s="17">
        <f t="shared" si="0"/>
        <v>14</v>
      </c>
      <c r="B27" s="23" t="s">
        <v>15</v>
      </c>
      <c r="C27" s="19" t="s">
        <v>7</v>
      </c>
      <c r="D27" s="19">
        <v>200</v>
      </c>
      <c r="E27" s="20"/>
      <c r="F27" s="21"/>
      <c r="G27" s="22"/>
    </row>
    <row r="28" spans="1:8" s="4" customFormat="1" ht="105" customHeight="1">
      <c r="A28" s="72" t="s">
        <v>202</v>
      </c>
      <c r="B28" s="73"/>
      <c r="C28" s="73"/>
      <c r="D28" s="73"/>
      <c r="E28" s="73"/>
      <c r="F28" s="73"/>
      <c r="G28" s="74"/>
      <c r="H28" s="25"/>
    </row>
    <row r="29" spans="1:19" s="4" customFormat="1" ht="26.25" customHeight="1">
      <c r="A29" s="17">
        <f>A27+1</f>
        <v>15</v>
      </c>
      <c r="B29" s="18" t="s">
        <v>76</v>
      </c>
      <c r="C29" s="19" t="s">
        <v>7</v>
      </c>
      <c r="D29" s="19">
        <v>6000</v>
      </c>
      <c r="E29" s="20"/>
      <c r="F29" s="26"/>
      <c r="G29" s="22"/>
      <c r="K29" s="27"/>
      <c r="L29" s="27"/>
      <c r="M29" s="27"/>
      <c r="N29" s="27"/>
      <c r="O29" s="27"/>
      <c r="P29" s="27"/>
      <c r="Q29" s="27"/>
      <c r="R29" s="27"/>
      <c r="S29" s="27"/>
    </row>
    <row r="30" spans="1:19" s="4" customFormat="1" ht="15" customHeight="1">
      <c r="A30" s="28">
        <f>A29+1</f>
        <v>16</v>
      </c>
      <c r="B30" s="18" t="s">
        <v>77</v>
      </c>
      <c r="C30" s="19" t="s">
        <v>7</v>
      </c>
      <c r="D30" s="19">
        <v>4000</v>
      </c>
      <c r="E30" s="20"/>
      <c r="F30" s="26"/>
      <c r="G30" s="22"/>
      <c r="K30" s="27"/>
      <c r="L30" s="27"/>
      <c r="M30" s="27"/>
      <c r="N30" s="27"/>
      <c r="O30" s="27"/>
      <c r="P30" s="27"/>
      <c r="Q30" s="27"/>
      <c r="R30" s="27"/>
      <c r="S30" s="27"/>
    </row>
    <row r="31" spans="1:19" s="4" customFormat="1" ht="104.25" customHeight="1">
      <c r="A31" s="72" t="s">
        <v>203</v>
      </c>
      <c r="B31" s="73"/>
      <c r="C31" s="73"/>
      <c r="D31" s="73"/>
      <c r="E31" s="73"/>
      <c r="F31" s="73"/>
      <c r="G31" s="74"/>
      <c r="H31" s="25"/>
      <c r="K31" s="27"/>
      <c r="L31" s="27"/>
      <c r="M31" s="82"/>
      <c r="N31" s="82"/>
      <c r="O31" s="82"/>
      <c r="P31" s="82"/>
      <c r="Q31" s="82"/>
      <c r="R31" s="27"/>
      <c r="S31" s="27"/>
    </row>
    <row r="32" spans="1:19" s="4" customFormat="1" ht="28.5" customHeight="1">
      <c r="A32" s="28">
        <f>A30+1</f>
        <v>17</v>
      </c>
      <c r="B32" s="18" t="s">
        <v>78</v>
      </c>
      <c r="C32" s="19" t="s">
        <v>7</v>
      </c>
      <c r="D32" s="19">
        <v>610</v>
      </c>
      <c r="E32" s="20"/>
      <c r="F32" s="26"/>
      <c r="G32" s="22"/>
      <c r="H32" s="29"/>
      <c r="K32" s="27"/>
      <c r="L32" s="27"/>
      <c r="M32" s="27"/>
      <c r="N32" s="27"/>
      <c r="O32" s="27"/>
      <c r="P32" s="27"/>
      <c r="Q32" s="27"/>
      <c r="R32" s="27"/>
      <c r="S32" s="27"/>
    </row>
    <row r="33" spans="1:19" s="4" customFormat="1" ht="26.25" customHeight="1">
      <c r="A33" s="28">
        <f>A32+1</f>
        <v>18</v>
      </c>
      <c r="B33" s="18" t="s">
        <v>79</v>
      </c>
      <c r="C33" s="19" t="s">
        <v>7</v>
      </c>
      <c r="D33" s="19">
        <v>610</v>
      </c>
      <c r="E33" s="20"/>
      <c r="F33" s="26"/>
      <c r="G33" s="22"/>
      <c r="H33" s="29"/>
      <c r="K33" s="27"/>
      <c r="L33" s="27"/>
      <c r="M33" s="27"/>
      <c r="N33" s="27"/>
      <c r="O33" s="27"/>
      <c r="P33" s="27"/>
      <c r="Q33" s="27"/>
      <c r="R33" s="27"/>
      <c r="S33" s="27"/>
    </row>
    <row r="34" spans="1:8" s="4" customFormat="1" ht="106.5" customHeight="1">
      <c r="A34" s="72" t="s">
        <v>205</v>
      </c>
      <c r="B34" s="73"/>
      <c r="C34" s="73"/>
      <c r="D34" s="73"/>
      <c r="E34" s="73"/>
      <c r="F34" s="73"/>
      <c r="G34" s="74"/>
      <c r="H34" s="25"/>
    </row>
    <row r="35" spans="1:8" s="4" customFormat="1" ht="12.75">
      <c r="A35" s="28">
        <f>A33+1</f>
        <v>19</v>
      </c>
      <c r="B35" s="18" t="s">
        <v>80</v>
      </c>
      <c r="C35" s="19" t="s">
        <v>7</v>
      </c>
      <c r="D35" s="19">
        <v>4000</v>
      </c>
      <c r="E35" s="20"/>
      <c r="F35" s="26"/>
      <c r="G35" s="22"/>
      <c r="H35" s="29"/>
    </row>
    <row r="36" spans="1:8" s="4" customFormat="1" ht="12.75">
      <c r="A36" s="28">
        <f>A35+1</f>
        <v>20</v>
      </c>
      <c r="B36" s="18" t="s">
        <v>81</v>
      </c>
      <c r="C36" s="19" t="s">
        <v>7</v>
      </c>
      <c r="D36" s="19">
        <v>2000</v>
      </c>
      <c r="E36" s="20"/>
      <c r="F36" s="26"/>
      <c r="G36" s="22"/>
      <c r="H36" s="29"/>
    </row>
    <row r="37" spans="1:8" s="4" customFormat="1" ht="104.25" customHeight="1">
      <c r="A37" s="72" t="s">
        <v>204</v>
      </c>
      <c r="B37" s="73"/>
      <c r="C37" s="73"/>
      <c r="D37" s="73"/>
      <c r="E37" s="73"/>
      <c r="F37" s="73"/>
      <c r="G37" s="74"/>
      <c r="H37" s="25"/>
    </row>
    <row r="38" spans="1:8" s="4" customFormat="1" ht="24" customHeight="1">
      <c r="A38" s="28">
        <f>A36+1</f>
        <v>21</v>
      </c>
      <c r="B38" s="30" t="s">
        <v>82</v>
      </c>
      <c r="C38" s="19" t="s">
        <v>7</v>
      </c>
      <c r="D38" s="19">
        <v>4000</v>
      </c>
      <c r="E38" s="20"/>
      <c r="F38" s="26"/>
      <c r="G38" s="22"/>
      <c r="H38" s="29"/>
    </row>
    <row r="39" spans="1:8" s="4" customFormat="1" ht="90" customHeight="1">
      <c r="A39" s="72" t="s">
        <v>207</v>
      </c>
      <c r="B39" s="73"/>
      <c r="C39" s="73"/>
      <c r="D39" s="73"/>
      <c r="E39" s="73"/>
      <c r="F39" s="73"/>
      <c r="G39" s="74"/>
      <c r="H39" s="25"/>
    </row>
    <row r="40" spans="1:7" s="4" customFormat="1" ht="12" customHeight="1">
      <c r="A40" s="28">
        <f>A38+1</f>
        <v>22</v>
      </c>
      <c r="B40" s="30" t="s">
        <v>112</v>
      </c>
      <c r="C40" s="19" t="s">
        <v>139</v>
      </c>
      <c r="D40" s="19">
        <v>15</v>
      </c>
      <c r="E40" s="20"/>
      <c r="F40" s="31"/>
      <c r="G40" s="22"/>
    </row>
    <row r="41" spans="1:7" s="4" customFormat="1" ht="12" customHeight="1">
      <c r="A41" s="28">
        <f>A40+1</f>
        <v>23</v>
      </c>
      <c r="B41" s="30" t="s">
        <v>111</v>
      </c>
      <c r="C41" s="19" t="s">
        <v>139</v>
      </c>
      <c r="D41" s="19">
        <v>15</v>
      </c>
      <c r="E41" s="20"/>
      <c r="F41" s="31"/>
      <c r="G41" s="22"/>
    </row>
    <row r="42" spans="1:7" s="4" customFormat="1" ht="12" customHeight="1">
      <c r="A42" s="28">
        <f aca="true" t="shared" si="1" ref="A42:A55">A41+1</f>
        <v>24</v>
      </c>
      <c r="B42" s="30" t="s">
        <v>113</v>
      </c>
      <c r="C42" s="19" t="s">
        <v>139</v>
      </c>
      <c r="D42" s="19">
        <v>15</v>
      </c>
      <c r="E42" s="20"/>
      <c r="F42" s="31"/>
      <c r="G42" s="22"/>
    </row>
    <row r="43" spans="1:7" s="4" customFormat="1" ht="12" customHeight="1">
      <c r="A43" s="28">
        <f t="shared" si="1"/>
        <v>25</v>
      </c>
      <c r="B43" s="30" t="s">
        <v>114</v>
      </c>
      <c r="C43" s="19" t="s">
        <v>139</v>
      </c>
      <c r="D43" s="19">
        <v>15</v>
      </c>
      <c r="E43" s="20"/>
      <c r="F43" s="31"/>
      <c r="G43" s="22"/>
    </row>
    <row r="44" spans="1:7" s="4" customFormat="1" ht="12" customHeight="1">
      <c r="A44" s="28">
        <f t="shared" si="1"/>
        <v>26</v>
      </c>
      <c r="B44" s="30" t="s">
        <v>115</v>
      </c>
      <c r="C44" s="19" t="s">
        <v>139</v>
      </c>
      <c r="D44" s="19">
        <v>15</v>
      </c>
      <c r="E44" s="20"/>
      <c r="F44" s="31"/>
      <c r="G44" s="22"/>
    </row>
    <row r="45" spans="1:7" s="4" customFormat="1" ht="12" customHeight="1">
      <c r="A45" s="28">
        <f t="shared" si="1"/>
        <v>27</v>
      </c>
      <c r="B45" s="30" t="s">
        <v>116</v>
      </c>
      <c r="C45" s="19" t="s">
        <v>139</v>
      </c>
      <c r="D45" s="19">
        <v>15</v>
      </c>
      <c r="E45" s="20"/>
      <c r="F45" s="31"/>
      <c r="G45" s="22"/>
    </row>
    <row r="46" spans="1:7" s="4" customFormat="1" ht="12" customHeight="1">
      <c r="A46" s="28">
        <f t="shared" si="1"/>
        <v>28</v>
      </c>
      <c r="B46" s="30" t="s">
        <v>117</v>
      </c>
      <c r="C46" s="19" t="s">
        <v>139</v>
      </c>
      <c r="D46" s="19">
        <v>15</v>
      </c>
      <c r="E46" s="20"/>
      <c r="F46" s="31"/>
      <c r="G46" s="22"/>
    </row>
    <row r="47" spans="1:7" s="4" customFormat="1" ht="12" customHeight="1">
      <c r="A47" s="28">
        <f t="shared" si="1"/>
        <v>29</v>
      </c>
      <c r="B47" s="30" t="s">
        <v>118</v>
      </c>
      <c r="C47" s="19" t="s">
        <v>139</v>
      </c>
      <c r="D47" s="19">
        <v>15</v>
      </c>
      <c r="E47" s="20"/>
      <c r="F47" s="31"/>
      <c r="G47" s="22"/>
    </row>
    <row r="48" spans="1:7" s="4" customFormat="1" ht="12" customHeight="1">
      <c r="A48" s="28">
        <f t="shared" si="1"/>
        <v>30</v>
      </c>
      <c r="B48" s="30" t="s">
        <v>119</v>
      </c>
      <c r="C48" s="19" t="s">
        <v>139</v>
      </c>
      <c r="D48" s="19">
        <v>15</v>
      </c>
      <c r="E48" s="20"/>
      <c r="F48" s="31"/>
      <c r="G48" s="22"/>
    </row>
    <row r="49" spans="1:7" s="4" customFormat="1" ht="12" customHeight="1">
      <c r="A49" s="28">
        <f t="shared" si="1"/>
        <v>31</v>
      </c>
      <c r="B49" s="30" t="s">
        <v>120</v>
      </c>
      <c r="C49" s="19" t="s">
        <v>139</v>
      </c>
      <c r="D49" s="19">
        <v>15</v>
      </c>
      <c r="E49" s="20"/>
      <c r="F49" s="31"/>
      <c r="G49" s="22"/>
    </row>
    <row r="50" spans="1:7" s="4" customFormat="1" ht="12" customHeight="1">
      <c r="A50" s="28">
        <f t="shared" si="1"/>
        <v>32</v>
      </c>
      <c r="B50" s="30" t="s">
        <v>121</v>
      </c>
      <c r="C50" s="19" t="s">
        <v>139</v>
      </c>
      <c r="D50" s="19">
        <v>15</v>
      </c>
      <c r="E50" s="20"/>
      <c r="F50" s="31"/>
      <c r="G50" s="22"/>
    </row>
    <row r="51" spans="1:7" s="4" customFormat="1" ht="12" customHeight="1">
      <c r="A51" s="28">
        <f t="shared" si="1"/>
        <v>33</v>
      </c>
      <c r="B51" s="30" t="s">
        <v>143</v>
      </c>
      <c r="C51" s="19" t="s">
        <v>139</v>
      </c>
      <c r="D51" s="19">
        <v>15</v>
      </c>
      <c r="E51" s="20"/>
      <c r="F51" s="31"/>
      <c r="G51" s="22"/>
    </row>
    <row r="52" spans="1:7" s="4" customFormat="1" ht="12" customHeight="1">
      <c r="A52" s="28">
        <f t="shared" si="1"/>
        <v>34</v>
      </c>
      <c r="B52" s="30" t="s">
        <v>144</v>
      </c>
      <c r="C52" s="19" t="s">
        <v>139</v>
      </c>
      <c r="D52" s="19">
        <v>15</v>
      </c>
      <c r="E52" s="20"/>
      <c r="F52" s="31"/>
      <c r="G52" s="22"/>
    </row>
    <row r="53" spans="1:7" s="4" customFormat="1" ht="12" customHeight="1">
      <c r="A53" s="28">
        <f t="shared" si="1"/>
        <v>35</v>
      </c>
      <c r="B53" s="30" t="s">
        <v>145</v>
      </c>
      <c r="C53" s="19" t="s">
        <v>139</v>
      </c>
      <c r="D53" s="19">
        <v>15</v>
      </c>
      <c r="E53" s="20"/>
      <c r="F53" s="31"/>
      <c r="G53" s="22"/>
    </row>
    <row r="54" spans="1:7" s="4" customFormat="1" ht="12" customHeight="1">
      <c r="A54" s="28">
        <f t="shared" si="1"/>
        <v>36</v>
      </c>
      <c r="B54" s="30" t="s">
        <v>146</v>
      </c>
      <c r="C54" s="19" t="s">
        <v>139</v>
      </c>
      <c r="D54" s="19">
        <v>15</v>
      </c>
      <c r="E54" s="20"/>
      <c r="F54" s="31"/>
      <c r="G54" s="22"/>
    </row>
    <row r="55" spans="1:7" s="4" customFormat="1" ht="12" customHeight="1">
      <c r="A55" s="28">
        <f t="shared" si="1"/>
        <v>37</v>
      </c>
      <c r="B55" s="30" t="s">
        <v>147</v>
      </c>
      <c r="C55" s="19" t="s">
        <v>139</v>
      </c>
      <c r="D55" s="19">
        <v>15</v>
      </c>
      <c r="E55" s="20"/>
      <c r="F55" s="31"/>
      <c r="G55" s="22"/>
    </row>
    <row r="56" spans="1:8" s="4" customFormat="1" ht="91.5" customHeight="1">
      <c r="A56" s="72" t="s">
        <v>206</v>
      </c>
      <c r="B56" s="73"/>
      <c r="C56" s="73"/>
      <c r="D56" s="73"/>
      <c r="E56" s="73"/>
      <c r="F56" s="73"/>
      <c r="G56" s="74"/>
      <c r="H56" s="25"/>
    </row>
    <row r="57" spans="1:7" s="4" customFormat="1" ht="12" customHeight="1">
      <c r="A57" s="28">
        <v>38</v>
      </c>
      <c r="B57" s="30" t="s">
        <v>122</v>
      </c>
      <c r="C57" s="19" t="s">
        <v>139</v>
      </c>
      <c r="D57" s="19">
        <v>25</v>
      </c>
      <c r="E57" s="20"/>
      <c r="F57" s="31"/>
      <c r="G57" s="22"/>
    </row>
    <row r="58" spans="1:7" s="4" customFormat="1" ht="12" customHeight="1">
      <c r="A58" s="28">
        <f>A57+1</f>
        <v>39</v>
      </c>
      <c r="B58" s="30" t="s">
        <v>123</v>
      </c>
      <c r="C58" s="19" t="s">
        <v>139</v>
      </c>
      <c r="D58" s="19">
        <v>25</v>
      </c>
      <c r="E58" s="20"/>
      <c r="F58" s="31"/>
      <c r="G58" s="22"/>
    </row>
    <row r="59" spans="1:7" s="4" customFormat="1" ht="12" customHeight="1">
      <c r="A59" s="28">
        <f aca="true" t="shared" si="2" ref="A59:A86">A58+1</f>
        <v>40</v>
      </c>
      <c r="B59" s="30" t="s">
        <v>124</v>
      </c>
      <c r="C59" s="19" t="s">
        <v>139</v>
      </c>
      <c r="D59" s="19">
        <v>25</v>
      </c>
      <c r="E59" s="20"/>
      <c r="F59" s="31"/>
      <c r="G59" s="22"/>
    </row>
    <row r="60" spans="1:7" s="4" customFormat="1" ht="12" customHeight="1">
      <c r="A60" s="28">
        <f t="shared" si="2"/>
        <v>41</v>
      </c>
      <c r="B60" s="30" t="s">
        <v>125</v>
      </c>
      <c r="C60" s="19" t="s">
        <v>139</v>
      </c>
      <c r="D60" s="19">
        <v>25</v>
      </c>
      <c r="E60" s="20"/>
      <c r="F60" s="31"/>
      <c r="G60" s="22"/>
    </row>
    <row r="61" spans="1:7" s="4" customFormat="1" ht="12" customHeight="1">
      <c r="A61" s="28">
        <f t="shared" si="2"/>
        <v>42</v>
      </c>
      <c r="B61" s="30" t="s">
        <v>126</v>
      </c>
      <c r="C61" s="19" t="s">
        <v>139</v>
      </c>
      <c r="D61" s="19">
        <v>25</v>
      </c>
      <c r="E61" s="20"/>
      <c r="F61" s="31"/>
      <c r="G61" s="22"/>
    </row>
    <row r="62" spans="1:7" s="4" customFormat="1" ht="12" customHeight="1">
      <c r="A62" s="28">
        <f t="shared" si="2"/>
        <v>43</v>
      </c>
      <c r="B62" s="30" t="s">
        <v>127</v>
      </c>
      <c r="C62" s="19" t="s">
        <v>139</v>
      </c>
      <c r="D62" s="19">
        <v>25</v>
      </c>
      <c r="E62" s="20"/>
      <c r="F62" s="31"/>
      <c r="G62" s="32"/>
    </row>
    <row r="63" spans="1:7" s="4" customFormat="1" ht="12" customHeight="1">
      <c r="A63" s="28">
        <f t="shared" si="2"/>
        <v>44</v>
      </c>
      <c r="B63" s="30" t="s">
        <v>128</v>
      </c>
      <c r="C63" s="19" t="s">
        <v>139</v>
      </c>
      <c r="D63" s="19">
        <v>25</v>
      </c>
      <c r="E63" s="20"/>
      <c r="F63" s="31"/>
      <c r="G63" s="32"/>
    </row>
    <row r="64" spans="1:7" s="4" customFormat="1" ht="12" customHeight="1">
      <c r="A64" s="28">
        <f t="shared" si="2"/>
        <v>45</v>
      </c>
      <c r="B64" s="30" t="s">
        <v>129</v>
      </c>
      <c r="C64" s="19" t="s">
        <v>139</v>
      </c>
      <c r="D64" s="19">
        <v>25</v>
      </c>
      <c r="E64" s="20"/>
      <c r="F64" s="31"/>
      <c r="G64" s="32"/>
    </row>
    <row r="65" spans="1:7" s="4" customFormat="1" ht="12" customHeight="1">
      <c r="A65" s="28">
        <f t="shared" si="2"/>
        <v>46</v>
      </c>
      <c r="B65" s="30" t="s">
        <v>130</v>
      </c>
      <c r="C65" s="19" t="s">
        <v>139</v>
      </c>
      <c r="D65" s="19">
        <v>25</v>
      </c>
      <c r="E65" s="20"/>
      <c r="F65" s="31"/>
      <c r="G65" s="32"/>
    </row>
    <row r="66" spans="1:7" s="4" customFormat="1" ht="12" customHeight="1">
      <c r="A66" s="28">
        <f t="shared" si="2"/>
        <v>47</v>
      </c>
      <c r="B66" s="30" t="s">
        <v>131</v>
      </c>
      <c r="C66" s="19" t="s">
        <v>139</v>
      </c>
      <c r="D66" s="19">
        <v>25</v>
      </c>
      <c r="E66" s="20"/>
      <c r="F66" s="31"/>
      <c r="G66" s="32"/>
    </row>
    <row r="67" spans="1:7" s="4" customFormat="1" ht="12" customHeight="1">
      <c r="A67" s="28">
        <f t="shared" si="2"/>
        <v>48</v>
      </c>
      <c r="B67" s="30" t="s">
        <v>132</v>
      </c>
      <c r="C67" s="19" t="s">
        <v>139</v>
      </c>
      <c r="D67" s="19">
        <v>25</v>
      </c>
      <c r="E67" s="20"/>
      <c r="F67" s="31"/>
      <c r="G67" s="32"/>
    </row>
    <row r="68" spans="1:7" s="4" customFormat="1" ht="12" customHeight="1">
      <c r="A68" s="28">
        <f t="shared" si="2"/>
        <v>49</v>
      </c>
      <c r="B68" s="30" t="s">
        <v>133</v>
      </c>
      <c r="C68" s="19" t="s">
        <v>139</v>
      </c>
      <c r="D68" s="19">
        <v>25</v>
      </c>
      <c r="E68" s="20"/>
      <c r="F68" s="31"/>
      <c r="G68" s="32"/>
    </row>
    <row r="69" spans="1:7" s="4" customFormat="1" ht="12" customHeight="1">
      <c r="A69" s="28">
        <f t="shared" si="2"/>
        <v>50</v>
      </c>
      <c r="B69" s="30" t="s">
        <v>134</v>
      </c>
      <c r="C69" s="19" t="s">
        <v>139</v>
      </c>
      <c r="D69" s="19">
        <v>25</v>
      </c>
      <c r="E69" s="20"/>
      <c r="F69" s="31"/>
      <c r="G69" s="32"/>
    </row>
    <row r="70" spans="1:7" s="4" customFormat="1" ht="12" customHeight="1">
      <c r="A70" s="28">
        <f t="shared" si="2"/>
        <v>51</v>
      </c>
      <c r="B70" s="30" t="s">
        <v>135</v>
      </c>
      <c r="C70" s="19" t="s">
        <v>139</v>
      </c>
      <c r="D70" s="19">
        <v>25</v>
      </c>
      <c r="E70" s="20"/>
      <c r="F70" s="31"/>
      <c r="G70" s="32"/>
    </row>
    <row r="71" spans="1:7" s="4" customFormat="1" ht="16.5" customHeight="1">
      <c r="A71" s="28">
        <f t="shared" si="2"/>
        <v>52</v>
      </c>
      <c r="B71" s="30" t="s">
        <v>40</v>
      </c>
      <c r="C71" s="19" t="s">
        <v>7</v>
      </c>
      <c r="D71" s="19">
        <v>200</v>
      </c>
      <c r="E71" s="20"/>
      <c r="F71" s="31"/>
      <c r="G71" s="32"/>
    </row>
    <row r="72" spans="1:7" s="4" customFormat="1" ht="16.5" customHeight="1">
      <c r="A72" s="28">
        <f t="shared" si="2"/>
        <v>53</v>
      </c>
      <c r="B72" s="30" t="s">
        <v>41</v>
      </c>
      <c r="C72" s="19" t="s">
        <v>7</v>
      </c>
      <c r="D72" s="19">
        <v>200</v>
      </c>
      <c r="E72" s="20"/>
      <c r="F72" s="31"/>
      <c r="G72" s="32"/>
    </row>
    <row r="73" spans="1:7" s="4" customFormat="1" ht="16.5" customHeight="1">
      <c r="A73" s="28">
        <f t="shared" si="2"/>
        <v>54</v>
      </c>
      <c r="B73" s="30" t="s">
        <v>42</v>
      </c>
      <c r="C73" s="19" t="s">
        <v>7</v>
      </c>
      <c r="D73" s="19">
        <v>200</v>
      </c>
      <c r="E73" s="20"/>
      <c r="F73" s="31"/>
      <c r="G73" s="32"/>
    </row>
    <row r="74" spans="1:7" s="4" customFormat="1" ht="16.5" customHeight="1">
      <c r="A74" s="28">
        <f t="shared" si="2"/>
        <v>55</v>
      </c>
      <c r="B74" s="30" t="s">
        <v>43</v>
      </c>
      <c r="C74" s="19" t="s">
        <v>7</v>
      </c>
      <c r="D74" s="19">
        <v>200</v>
      </c>
      <c r="E74" s="20"/>
      <c r="F74" s="31"/>
      <c r="G74" s="32"/>
    </row>
    <row r="75" spans="1:7" s="4" customFormat="1" ht="14.25" customHeight="1">
      <c r="A75" s="28">
        <f t="shared" si="2"/>
        <v>56</v>
      </c>
      <c r="B75" s="30" t="s">
        <v>44</v>
      </c>
      <c r="C75" s="19" t="s">
        <v>7</v>
      </c>
      <c r="D75" s="19">
        <v>200</v>
      </c>
      <c r="E75" s="20"/>
      <c r="F75" s="31"/>
      <c r="G75" s="32"/>
    </row>
    <row r="76" spans="1:7" s="4" customFormat="1" ht="16.5" customHeight="1">
      <c r="A76" s="28">
        <f t="shared" si="2"/>
        <v>57</v>
      </c>
      <c r="B76" s="30" t="s">
        <v>45</v>
      </c>
      <c r="C76" s="19" t="s">
        <v>7</v>
      </c>
      <c r="D76" s="19">
        <v>200</v>
      </c>
      <c r="E76" s="20"/>
      <c r="F76" s="31"/>
      <c r="G76" s="32"/>
    </row>
    <row r="77" spans="1:7" s="4" customFormat="1" ht="16.5" customHeight="1">
      <c r="A77" s="28">
        <f t="shared" si="2"/>
        <v>58</v>
      </c>
      <c r="B77" s="30" t="s">
        <v>46</v>
      </c>
      <c r="C77" s="19" t="s">
        <v>7</v>
      </c>
      <c r="D77" s="19">
        <v>200</v>
      </c>
      <c r="E77" s="20"/>
      <c r="F77" s="31"/>
      <c r="G77" s="32"/>
    </row>
    <row r="78" spans="1:7" s="4" customFormat="1" ht="16.5" customHeight="1">
      <c r="A78" s="28">
        <f t="shared" si="2"/>
        <v>59</v>
      </c>
      <c r="B78" s="30" t="s">
        <v>47</v>
      </c>
      <c r="C78" s="19" t="s">
        <v>7</v>
      </c>
      <c r="D78" s="19">
        <v>200</v>
      </c>
      <c r="E78" s="20"/>
      <c r="F78" s="31"/>
      <c r="G78" s="32"/>
    </row>
    <row r="79" spans="1:7" s="4" customFormat="1" ht="15.75" customHeight="1">
      <c r="A79" s="28">
        <f t="shared" si="2"/>
        <v>60</v>
      </c>
      <c r="B79" s="30" t="s">
        <v>48</v>
      </c>
      <c r="C79" s="19" t="s">
        <v>7</v>
      </c>
      <c r="D79" s="19">
        <v>200</v>
      </c>
      <c r="E79" s="20"/>
      <c r="F79" s="31"/>
      <c r="G79" s="32"/>
    </row>
    <row r="80" spans="1:7" s="4" customFormat="1" ht="14.25" customHeight="1">
      <c r="A80" s="28">
        <f t="shared" si="2"/>
        <v>61</v>
      </c>
      <c r="B80" s="30" t="s">
        <v>49</v>
      </c>
      <c r="C80" s="19" t="s">
        <v>7</v>
      </c>
      <c r="D80" s="19">
        <v>200</v>
      </c>
      <c r="E80" s="20"/>
      <c r="F80" s="31"/>
      <c r="G80" s="32"/>
    </row>
    <row r="81" spans="1:7" s="4" customFormat="1" ht="26.25" customHeight="1">
      <c r="A81" s="28">
        <f t="shared" si="2"/>
        <v>62</v>
      </c>
      <c r="B81" s="30" t="s">
        <v>50</v>
      </c>
      <c r="C81" s="19" t="s">
        <v>7</v>
      </c>
      <c r="D81" s="19">
        <v>200</v>
      </c>
      <c r="E81" s="20"/>
      <c r="F81" s="31"/>
      <c r="G81" s="32"/>
    </row>
    <row r="82" spans="1:7" s="4" customFormat="1" ht="24.75" customHeight="1">
      <c r="A82" s="28">
        <f t="shared" si="2"/>
        <v>63</v>
      </c>
      <c r="B82" s="30" t="s">
        <v>51</v>
      </c>
      <c r="C82" s="19" t="s">
        <v>7</v>
      </c>
      <c r="D82" s="19">
        <v>200</v>
      </c>
      <c r="E82" s="20"/>
      <c r="F82" s="31"/>
      <c r="G82" s="32"/>
    </row>
    <row r="83" spans="1:7" s="4" customFormat="1" ht="24.75" customHeight="1">
      <c r="A83" s="28">
        <f t="shared" si="2"/>
        <v>64</v>
      </c>
      <c r="B83" s="30" t="s">
        <v>52</v>
      </c>
      <c r="C83" s="19" t="s">
        <v>7</v>
      </c>
      <c r="D83" s="19">
        <v>200</v>
      </c>
      <c r="E83" s="20"/>
      <c r="F83" s="31"/>
      <c r="G83" s="32"/>
    </row>
    <row r="84" spans="1:7" s="4" customFormat="1" ht="24" customHeight="1">
      <c r="A84" s="28">
        <f t="shared" si="2"/>
        <v>65</v>
      </c>
      <c r="B84" s="30" t="s">
        <v>53</v>
      </c>
      <c r="C84" s="19" t="s">
        <v>7</v>
      </c>
      <c r="D84" s="19">
        <v>200</v>
      </c>
      <c r="E84" s="20"/>
      <c r="F84" s="31"/>
      <c r="G84" s="32"/>
    </row>
    <row r="85" spans="1:7" s="4" customFormat="1" ht="26.25" customHeight="1">
      <c r="A85" s="28">
        <f t="shared" si="2"/>
        <v>66</v>
      </c>
      <c r="B85" s="30" t="s">
        <v>54</v>
      </c>
      <c r="C85" s="19" t="s">
        <v>7</v>
      </c>
      <c r="D85" s="19">
        <v>200</v>
      </c>
      <c r="E85" s="20"/>
      <c r="F85" s="31"/>
      <c r="G85" s="32"/>
    </row>
    <row r="86" spans="1:7" s="4" customFormat="1" ht="26.25" customHeight="1">
      <c r="A86" s="28">
        <f t="shared" si="2"/>
        <v>67</v>
      </c>
      <c r="B86" s="30" t="s">
        <v>55</v>
      </c>
      <c r="C86" s="19" t="s">
        <v>7</v>
      </c>
      <c r="D86" s="19">
        <v>200</v>
      </c>
      <c r="E86" s="20"/>
      <c r="F86" s="31"/>
      <c r="G86" s="32"/>
    </row>
    <row r="87" spans="1:8" s="4" customFormat="1" ht="92.25" customHeight="1">
      <c r="A87" s="72" t="s">
        <v>208</v>
      </c>
      <c r="B87" s="73"/>
      <c r="C87" s="73"/>
      <c r="D87" s="73"/>
      <c r="E87" s="73"/>
      <c r="F87" s="73"/>
      <c r="G87" s="74"/>
      <c r="H87" s="25"/>
    </row>
    <row r="88" spans="1:7" s="4" customFormat="1" ht="12" customHeight="1">
      <c r="A88" s="28">
        <f>A86+1</f>
        <v>68</v>
      </c>
      <c r="B88" s="30" t="s">
        <v>56</v>
      </c>
      <c r="C88" s="19" t="s">
        <v>139</v>
      </c>
      <c r="D88" s="19">
        <v>250</v>
      </c>
      <c r="E88" s="20"/>
      <c r="F88" s="31"/>
      <c r="G88" s="32"/>
    </row>
    <row r="89" spans="1:7" s="4" customFormat="1" ht="12" customHeight="1">
      <c r="A89" s="28">
        <f>A88+1</f>
        <v>69</v>
      </c>
      <c r="B89" s="30" t="s">
        <v>59</v>
      </c>
      <c r="C89" s="19" t="s">
        <v>139</v>
      </c>
      <c r="D89" s="19">
        <v>250</v>
      </c>
      <c r="E89" s="20"/>
      <c r="F89" s="31"/>
      <c r="G89" s="32"/>
    </row>
    <row r="90" spans="1:7" s="4" customFormat="1" ht="12" customHeight="1">
      <c r="A90" s="28">
        <f>A89+1</f>
        <v>70</v>
      </c>
      <c r="B90" s="30" t="s">
        <v>58</v>
      </c>
      <c r="C90" s="19" t="s">
        <v>139</v>
      </c>
      <c r="D90" s="19">
        <v>250</v>
      </c>
      <c r="E90" s="20"/>
      <c r="F90" s="31"/>
      <c r="G90" s="32"/>
    </row>
    <row r="91" spans="1:7" s="4" customFormat="1" ht="12" customHeight="1">
      <c r="A91" s="28">
        <f>A90+1</f>
        <v>71</v>
      </c>
      <c r="B91" s="30" t="s">
        <v>57</v>
      </c>
      <c r="C91" s="19" t="s">
        <v>139</v>
      </c>
      <c r="D91" s="19">
        <v>250</v>
      </c>
      <c r="E91" s="20"/>
      <c r="F91" s="31"/>
      <c r="G91" s="32"/>
    </row>
    <row r="92" spans="1:7" s="4" customFormat="1" ht="12" customHeight="1">
      <c r="A92" s="28">
        <f>A91+1</f>
        <v>72</v>
      </c>
      <c r="B92" s="30" t="s">
        <v>60</v>
      </c>
      <c r="C92" s="19" t="s">
        <v>139</v>
      </c>
      <c r="D92" s="19">
        <v>120</v>
      </c>
      <c r="E92" s="20"/>
      <c r="F92" s="31"/>
      <c r="G92" s="32"/>
    </row>
    <row r="93" spans="1:8" s="4" customFormat="1" ht="90.75" customHeight="1">
      <c r="A93" s="72" t="s">
        <v>209</v>
      </c>
      <c r="B93" s="73"/>
      <c r="C93" s="73"/>
      <c r="D93" s="73"/>
      <c r="E93" s="73"/>
      <c r="F93" s="73"/>
      <c r="G93" s="74"/>
      <c r="H93" s="25"/>
    </row>
    <row r="94" spans="1:7" s="4" customFormat="1" ht="12" customHeight="1">
      <c r="A94" s="28">
        <f>A92+1</f>
        <v>73</v>
      </c>
      <c r="B94" s="30" t="s">
        <v>61</v>
      </c>
      <c r="C94" s="19" t="s">
        <v>139</v>
      </c>
      <c r="D94" s="19">
        <v>100</v>
      </c>
      <c r="E94" s="20"/>
      <c r="F94" s="31"/>
      <c r="G94" s="32"/>
    </row>
    <row r="95" spans="1:7" s="4" customFormat="1" ht="12" customHeight="1">
      <c r="A95" s="28">
        <f>A94+1</f>
        <v>74</v>
      </c>
      <c r="B95" s="30" t="s">
        <v>62</v>
      </c>
      <c r="C95" s="19" t="s">
        <v>139</v>
      </c>
      <c r="D95" s="19">
        <v>100</v>
      </c>
      <c r="E95" s="20"/>
      <c r="F95" s="31"/>
      <c r="G95" s="32"/>
    </row>
    <row r="96" spans="1:7" s="4" customFormat="1" ht="12" customHeight="1">
      <c r="A96" s="28">
        <f>A95+1</f>
        <v>75</v>
      </c>
      <c r="B96" s="30" t="s">
        <v>63</v>
      </c>
      <c r="C96" s="19" t="s">
        <v>139</v>
      </c>
      <c r="D96" s="19">
        <v>100</v>
      </c>
      <c r="E96" s="20"/>
      <c r="F96" s="31"/>
      <c r="G96" s="32"/>
    </row>
    <row r="97" spans="1:7" s="4" customFormat="1" ht="12" customHeight="1">
      <c r="A97" s="28">
        <f>A96+1</f>
        <v>76</v>
      </c>
      <c r="B97" s="30" t="s">
        <v>64</v>
      </c>
      <c r="C97" s="19" t="s">
        <v>139</v>
      </c>
      <c r="D97" s="19">
        <v>100</v>
      </c>
      <c r="E97" s="20"/>
      <c r="F97" s="31"/>
      <c r="G97" s="32"/>
    </row>
    <row r="98" spans="1:7" s="4" customFormat="1" ht="12" customHeight="1">
      <c r="A98" s="28">
        <f>A97+1</f>
        <v>77</v>
      </c>
      <c r="B98" s="30" t="s">
        <v>65</v>
      </c>
      <c r="C98" s="19" t="s">
        <v>139</v>
      </c>
      <c r="D98" s="19">
        <v>100</v>
      </c>
      <c r="E98" s="20"/>
      <c r="F98" s="31"/>
      <c r="G98" s="32"/>
    </row>
    <row r="99" spans="1:8" s="4" customFormat="1" ht="92.25" customHeight="1">
      <c r="A99" s="72" t="s">
        <v>210</v>
      </c>
      <c r="B99" s="73"/>
      <c r="C99" s="73"/>
      <c r="D99" s="73"/>
      <c r="E99" s="73"/>
      <c r="F99" s="73"/>
      <c r="G99" s="74"/>
      <c r="H99" s="25"/>
    </row>
    <row r="100" spans="1:7" s="4" customFormat="1" ht="12" customHeight="1">
      <c r="A100" s="28">
        <f>A98+1</f>
        <v>78</v>
      </c>
      <c r="B100" s="30" t="s">
        <v>71</v>
      </c>
      <c r="C100" s="19" t="s">
        <v>139</v>
      </c>
      <c r="D100" s="19">
        <v>250</v>
      </c>
      <c r="E100" s="20"/>
      <c r="F100" s="31"/>
      <c r="G100" s="32"/>
    </row>
    <row r="101" spans="1:7" s="4" customFormat="1" ht="12" customHeight="1">
      <c r="A101" s="28">
        <f>A100+1</f>
        <v>79</v>
      </c>
      <c r="B101" s="30" t="s">
        <v>72</v>
      </c>
      <c r="C101" s="19" t="s">
        <v>139</v>
      </c>
      <c r="D101" s="19">
        <v>250</v>
      </c>
      <c r="E101" s="20"/>
      <c r="F101" s="31"/>
      <c r="G101" s="32"/>
    </row>
    <row r="102" spans="1:7" s="4" customFormat="1" ht="12" customHeight="1">
      <c r="A102" s="28">
        <f>A101+1</f>
        <v>80</v>
      </c>
      <c r="B102" s="30" t="s">
        <v>73</v>
      </c>
      <c r="C102" s="19" t="s">
        <v>139</v>
      </c>
      <c r="D102" s="19">
        <v>250</v>
      </c>
      <c r="E102" s="20"/>
      <c r="F102" s="31"/>
      <c r="G102" s="32"/>
    </row>
    <row r="103" spans="1:7" s="4" customFormat="1" ht="12" customHeight="1">
      <c r="A103" s="28">
        <f>A102+1</f>
        <v>81</v>
      </c>
      <c r="B103" s="30" t="s">
        <v>74</v>
      </c>
      <c r="C103" s="19" t="s">
        <v>139</v>
      </c>
      <c r="D103" s="19">
        <v>250</v>
      </c>
      <c r="E103" s="20"/>
      <c r="F103" s="31"/>
      <c r="G103" s="32"/>
    </row>
    <row r="104" spans="1:7" s="4" customFormat="1" ht="12" customHeight="1">
      <c r="A104" s="28">
        <f>A103+1</f>
        <v>82</v>
      </c>
      <c r="B104" s="30" t="s">
        <v>75</v>
      </c>
      <c r="C104" s="19" t="s">
        <v>139</v>
      </c>
      <c r="D104" s="19">
        <v>50</v>
      </c>
      <c r="E104" s="20"/>
      <c r="F104" s="31"/>
      <c r="G104" s="32"/>
    </row>
    <row r="105" spans="1:8" s="4" customFormat="1" ht="89.25" customHeight="1">
      <c r="A105" s="72" t="s">
        <v>211</v>
      </c>
      <c r="B105" s="73"/>
      <c r="C105" s="73"/>
      <c r="D105" s="73"/>
      <c r="E105" s="73"/>
      <c r="F105" s="73"/>
      <c r="G105" s="74"/>
      <c r="H105" s="25"/>
    </row>
    <row r="106" spans="1:7" s="4" customFormat="1" ht="12" customHeight="1">
      <c r="A106" s="28">
        <f>A104+1</f>
        <v>83</v>
      </c>
      <c r="B106" s="30" t="s">
        <v>66</v>
      </c>
      <c r="C106" s="19" t="s">
        <v>139</v>
      </c>
      <c r="D106" s="19">
        <v>100</v>
      </c>
      <c r="E106" s="20"/>
      <c r="F106" s="31"/>
      <c r="G106" s="32"/>
    </row>
    <row r="107" spans="1:7" s="4" customFormat="1" ht="12" customHeight="1">
      <c r="A107" s="28">
        <f>A106+1</f>
        <v>84</v>
      </c>
      <c r="B107" s="30" t="s">
        <v>67</v>
      </c>
      <c r="C107" s="19" t="s">
        <v>139</v>
      </c>
      <c r="D107" s="19">
        <v>100</v>
      </c>
      <c r="E107" s="20"/>
      <c r="F107" s="31"/>
      <c r="G107" s="32"/>
    </row>
    <row r="108" spans="1:7" s="4" customFormat="1" ht="12" customHeight="1">
      <c r="A108" s="28">
        <f>A107+1</f>
        <v>85</v>
      </c>
      <c r="B108" s="30" t="s">
        <v>68</v>
      </c>
      <c r="C108" s="19" t="s">
        <v>139</v>
      </c>
      <c r="D108" s="19">
        <v>100</v>
      </c>
      <c r="E108" s="20"/>
      <c r="F108" s="31"/>
      <c r="G108" s="32"/>
    </row>
    <row r="109" spans="1:7" s="4" customFormat="1" ht="12" customHeight="1">
      <c r="A109" s="28">
        <f>A108+1</f>
        <v>86</v>
      </c>
      <c r="B109" s="30" t="s">
        <v>69</v>
      </c>
      <c r="C109" s="19" t="s">
        <v>139</v>
      </c>
      <c r="D109" s="19">
        <v>100</v>
      </c>
      <c r="E109" s="20"/>
      <c r="F109" s="31"/>
      <c r="G109" s="32"/>
    </row>
    <row r="110" spans="1:7" s="4" customFormat="1" ht="12" customHeight="1">
      <c r="A110" s="28">
        <f>A109+1</f>
        <v>87</v>
      </c>
      <c r="B110" s="30" t="s">
        <v>70</v>
      </c>
      <c r="C110" s="19" t="s">
        <v>139</v>
      </c>
      <c r="D110" s="19">
        <v>100</v>
      </c>
      <c r="E110" s="20"/>
      <c r="F110" s="31"/>
      <c r="G110" s="32"/>
    </row>
    <row r="111" spans="1:7" s="4" customFormat="1" ht="12" customHeight="1">
      <c r="A111" s="72" t="s">
        <v>224</v>
      </c>
      <c r="B111" s="73"/>
      <c r="C111" s="73"/>
      <c r="D111" s="73"/>
      <c r="E111" s="73"/>
      <c r="F111" s="73"/>
      <c r="G111" s="74"/>
    </row>
    <row r="112" spans="1:8" s="4" customFormat="1" ht="49.5" customHeight="1">
      <c r="A112" s="72" t="s">
        <v>212</v>
      </c>
      <c r="B112" s="73"/>
      <c r="C112" s="73"/>
      <c r="D112" s="73"/>
      <c r="E112" s="73"/>
      <c r="F112" s="73"/>
      <c r="G112" s="74"/>
      <c r="H112" s="25"/>
    </row>
    <row r="113" spans="1:7" s="4" customFormat="1" ht="12" customHeight="1">
      <c r="A113" s="28">
        <f>A110+1</f>
        <v>88</v>
      </c>
      <c r="B113" s="30" t="s">
        <v>142</v>
      </c>
      <c r="C113" s="19" t="s">
        <v>7</v>
      </c>
      <c r="D113" s="19">
        <v>180</v>
      </c>
      <c r="E113" s="20"/>
      <c r="F113" s="31"/>
      <c r="G113" s="32"/>
    </row>
    <row r="114" spans="1:7" s="4" customFormat="1" ht="12" customHeight="1">
      <c r="A114" s="28">
        <f>A113+1</f>
        <v>89</v>
      </c>
      <c r="B114" s="30" t="s">
        <v>83</v>
      </c>
      <c r="C114" s="19" t="s">
        <v>7</v>
      </c>
      <c r="D114" s="19">
        <v>180</v>
      </c>
      <c r="E114" s="20"/>
      <c r="F114" s="31"/>
      <c r="G114" s="32"/>
    </row>
    <row r="115" spans="1:7" s="4" customFormat="1" ht="12" customHeight="1">
      <c r="A115" s="28">
        <f>A114+1</f>
        <v>90</v>
      </c>
      <c r="B115" s="30" t="s">
        <v>84</v>
      </c>
      <c r="C115" s="19" t="s">
        <v>7</v>
      </c>
      <c r="D115" s="19">
        <v>180</v>
      </c>
      <c r="E115" s="20"/>
      <c r="F115" s="31"/>
      <c r="G115" s="32"/>
    </row>
    <row r="116" spans="1:7" s="4" customFormat="1" ht="12" customHeight="1">
      <c r="A116" s="28">
        <f>A115+1</f>
        <v>91</v>
      </c>
      <c r="B116" s="30" t="s">
        <v>85</v>
      </c>
      <c r="C116" s="19" t="s">
        <v>7</v>
      </c>
      <c r="D116" s="19">
        <v>180</v>
      </c>
      <c r="E116" s="20"/>
      <c r="F116" s="31"/>
      <c r="G116" s="32"/>
    </row>
    <row r="117" spans="1:7" s="4" customFormat="1" ht="12" customHeight="1">
      <c r="A117" s="28">
        <f>A116+1</f>
        <v>92</v>
      </c>
      <c r="B117" s="30" t="s">
        <v>199</v>
      </c>
      <c r="C117" s="19" t="s">
        <v>7</v>
      </c>
      <c r="D117" s="19">
        <v>180</v>
      </c>
      <c r="E117" s="20"/>
      <c r="F117" s="31"/>
      <c r="G117" s="32"/>
    </row>
    <row r="118" spans="1:7" s="4" customFormat="1" ht="12" customHeight="1">
      <c r="A118" s="28">
        <f>A117+1</f>
        <v>93</v>
      </c>
      <c r="B118" s="30" t="s">
        <v>200</v>
      </c>
      <c r="C118" s="19" t="s">
        <v>7</v>
      </c>
      <c r="D118" s="19">
        <v>180</v>
      </c>
      <c r="E118" s="20"/>
      <c r="F118" s="31"/>
      <c r="G118" s="32"/>
    </row>
    <row r="119" spans="1:8" s="4" customFormat="1" ht="40.5" customHeight="1">
      <c r="A119" s="72" t="s">
        <v>213</v>
      </c>
      <c r="B119" s="73"/>
      <c r="C119" s="73"/>
      <c r="D119" s="73"/>
      <c r="E119" s="73"/>
      <c r="F119" s="73"/>
      <c r="G119" s="74"/>
      <c r="H119" s="25"/>
    </row>
    <row r="120" spans="1:7" s="4" customFormat="1" ht="12" customHeight="1">
      <c r="A120" s="28">
        <f>A118+1</f>
        <v>94</v>
      </c>
      <c r="B120" s="30" t="s">
        <v>196</v>
      </c>
      <c r="C120" s="19" t="s">
        <v>7</v>
      </c>
      <c r="D120" s="19">
        <v>180</v>
      </c>
      <c r="E120" s="20"/>
      <c r="F120" s="31"/>
      <c r="G120" s="32"/>
    </row>
    <row r="121" spans="1:7" s="4" customFormat="1" ht="12" customHeight="1">
      <c r="A121" s="28">
        <f>A120+1</f>
        <v>95</v>
      </c>
      <c r="B121" s="30" t="s">
        <v>197</v>
      </c>
      <c r="C121" s="19" t="s">
        <v>7</v>
      </c>
      <c r="D121" s="19">
        <v>180</v>
      </c>
      <c r="E121" s="20"/>
      <c r="F121" s="31"/>
      <c r="G121" s="32"/>
    </row>
    <row r="122" spans="1:7" s="4" customFormat="1" ht="12" customHeight="1">
      <c r="A122" s="28">
        <f>A121+1</f>
        <v>96</v>
      </c>
      <c r="B122" s="30" t="s">
        <v>198</v>
      </c>
      <c r="C122" s="19" t="s">
        <v>7</v>
      </c>
      <c r="D122" s="19">
        <v>180</v>
      </c>
      <c r="E122" s="20"/>
      <c r="F122" s="31"/>
      <c r="G122" s="32"/>
    </row>
    <row r="123" spans="1:7" s="4" customFormat="1" ht="12" customHeight="1">
      <c r="A123" s="28">
        <f>A122+1</f>
        <v>97</v>
      </c>
      <c r="B123" s="30" t="s">
        <v>86</v>
      </c>
      <c r="C123" s="19" t="s">
        <v>7</v>
      </c>
      <c r="D123" s="19">
        <v>180</v>
      </c>
      <c r="E123" s="20"/>
      <c r="F123" s="31"/>
      <c r="G123" s="32"/>
    </row>
    <row r="124" spans="1:7" s="4" customFormat="1" ht="12" customHeight="1">
      <c r="A124" s="28">
        <f>A123+1</f>
        <v>98</v>
      </c>
      <c r="B124" s="30" t="s">
        <v>87</v>
      </c>
      <c r="C124" s="19" t="s">
        <v>7</v>
      </c>
      <c r="D124" s="19">
        <v>180</v>
      </c>
      <c r="E124" s="20"/>
      <c r="F124" s="31"/>
      <c r="G124" s="32"/>
    </row>
    <row r="125" spans="1:7" s="4" customFormat="1" ht="12" customHeight="1">
      <c r="A125" s="28">
        <f>A124+1</f>
        <v>99</v>
      </c>
      <c r="B125" s="30" t="s">
        <v>88</v>
      </c>
      <c r="C125" s="19" t="s">
        <v>7</v>
      </c>
      <c r="D125" s="19">
        <v>180</v>
      </c>
      <c r="E125" s="20"/>
      <c r="F125" s="31"/>
      <c r="G125" s="32"/>
    </row>
    <row r="126" spans="1:8" s="4" customFormat="1" ht="39" customHeight="1">
      <c r="A126" s="72" t="s">
        <v>214</v>
      </c>
      <c r="B126" s="73"/>
      <c r="C126" s="73"/>
      <c r="D126" s="73"/>
      <c r="E126" s="73"/>
      <c r="F126" s="73"/>
      <c r="G126" s="74"/>
      <c r="H126" s="25"/>
    </row>
    <row r="127" spans="1:7" s="4" customFormat="1" ht="12" customHeight="1">
      <c r="A127" s="28">
        <f>A125+1</f>
        <v>100</v>
      </c>
      <c r="B127" s="30" t="s">
        <v>193</v>
      </c>
      <c r="C127" s="19" t="s">
        <v>7</v>
      </c>
      <c r="D127" s="19">
        <v>180</v>
      </c>
      <c r="E127" s="20"/>
      <c r="F127" s="31"/>
      <c r="G127" s="32"/>
    </row>
    <row r="128" spans="1:7" s="4" customFormat="1" ht="12" customHeight="1">
      <c r="A128" s="28">
        <f>A127+1</f>
        <v>101</v>
      </c>
      <c r="B128" s="30" t="s">
        <v>192</v>
      </c>
      <c r="C128" s="19" t="s">
        <v>7</v>
      </c>
      <c r="D128" s="19">
        <v>180</v>
      </c>
      <c r="E128" s="20"/>
      <c r="F128" s="31"/>
      <c r="G128" s="32"/>
    </row>
    <row r="129" spans="1:7" s="4" customFormat="1" ht="12" customHeight="1">
      <c r="A129" s="28">
        <f>A128+1</f>
        <v>102</v>
      </c>
      <c r="B129" s="30" t="s">
        <v>194</v>
      </c>
      <c r="C129" s="19" t="s">
        <v>7</v>
      </c>
      <c r="D129" s="19">
        <v>180</v>
      </c>
      <c r="E129" s="20"/>
      <c r="F129" s="31"/>
      <c r="G129" s="32"/>
    </row>
    <row r="130" spans="1:7" s="4" customFormat="1" ht="12" customHeight="1">
      <c r="A130" s="28">
        <f>A129+1</f>
        <v>103</v>
      </c>
      <c r="B130" s="30" t="s">
        <v>195</v>
      </c>
      <c r="C130" s="19" t="s">
        <v>7</v>
      </c>
      <c r="D130" s="19">
        <v>180</v>
      </c>
      <c r="E130" s="20"/>
      <c r="F130" s="31"/>
      <c r="G130" s="32"/>
    </row>
    <row r="131" spans="1:7" s="4" customFormat="1" ht="12.75" customHeight="1">
      <c r="A131" s="28">
        <f>A130+1</f>
        <v>104</v>
      </c>
      <c r="B131" s="30" t="s">
        <v>89</v>
      </c>
      <c r="C131" s="19" t="s">
        <v>7</v>
      </c>
      <c r="D131" s="19">
        <v>180</v>
      </c>
      <c r="E131" s="20"/>
      <c r="F131" s="31"/>
      <c r="G131" s="32"/>
    </row>
    <row r="132" spans="1:8" s="4" customFormat="1" ht="102" customHeight="1">
      <c r="A132" s="72" t="s">
        <v>215</v>
      </c>
      <c r="B132" s="73"/>
      <c r="C132" s="73"/>
      <c r="D132" s="73"/>
      <c r="E132" s="73"/>
      <c r="F132" s="73"/>
      <c r="G132" s="74"/>
      <c r="H132" s="25"/>
    </row>
    <row r="133" spans="1:7" s="4" customFormat="1" ht="12" customHeight="1">
      <c r="A133" s="28">
        <f>A131+1</f>
        <v>105</v>
      </c>
      <c r="B133" s="30" t="s">
        <v>90</v>
      </c>
      <c r="C133" s="19" t="s">
        <v>139</v>
      </c>
      <c r="D133" s="19">
        <v>7</v>
      </c>
      <c r="E133" s="20"/>
      <c r="F133" s="31"/>
      <c r="G133" s="32"/>
    </row>
    <row r="134" spans="1:7" s="4" customFormat="1" ht="12" customHeight="1">
      <c r="A134" s="28">
        <f>A133+1</f>
        <v>106</v>
      </c>
      <c r="B134" s="30" t="s">
        <v>91</v>
      </c>
      <c r="C134" s="19" t="s">
        <v>139</v>
      </c>
      <c r="D134" s="19">
        <v>7</v>
      </c>
      <c r="E134" s="20"/>
      <c r="F134" s="31"/>
      <c r="G134" s="32"/>
    </row>
    <row r="135" spans="1:7" s="4" customFormat="1" ht="12" customHeight="1">
      <c r="A135" s="28">
        <f>A134+1</f>
        <v>107</v>
      </c>
      <c r="B135" s="30" t="s">
        <v>92</v>
      </c>
      <c r="C135" s="19" t="s">
        <v>139</v>
      </c>
      <c r="D135" s="19">
        <v>7</v>
      </c>
      <c r="E135" s="20"/>
      <c r="F135" s="31"/>
      <c r="G135" s="32"/>
    </row>
    <row r="136" spans="1:8" s="4" customFormat="1" ht="102" customHeight="1">
      <c r="A136" s="72" t="s">
        <v>216</v>
      </c>
      <c r="B136" s="73"/>
      <c r="C136" s="73"/>
      <c r="D136" s="73"/>
      <c r="E136" s="73"/>
      <c r="F136" s="73"/>
      <c r="G136" s="74"/>
      <c r="H136" s="25"/>
    </row>
    <row r="137" spans="1:7" s="4" customFormat="1" ht="12" customHeight="1">
      <c r="A137" s="28">
        <f>A135+1</f>
        <v>108</v>
      </c>
      <c r="B137" s="30" t="s">
        <v>93</v>
      </c>
      <c r="C137" s="19" t="s">
        <v>139</v>
      </c>
      <c r="D137" s="19">
        <v>7</v>
      </c>
      <c r="E137" s="20"/>
      <c r="F137" s="31"/>
      <c r="G137" s="32"/>
    </row>
    <row r="138" spans="1:7" s="4" customFormat="1" ht="12" customHeight="1">
      <c r="A138" s="28">
        <f>A137+1</f>
        <v>109</v>
      </c>
      <c r="B138" s="30" t="s">
        <v>94</v>
      </c>
      <c r="C138" s="19" t="s">
        <v>139</v>
      </c>
      <c r="D138" s="19">
        <v>7</v>
      </c>
      <c r="E138" s="20"/>
      <c r="F138" s="31"/>
      <c r="G138" s="32"/>
    </row>
    <row r="139" spans="1:7" s="4" customFormat="1" ht="12" customHeight="1">
      <c r="A139" s="28">
        <f>A138+1</f>
        <v>110</v>
      </c>
      <c r="B139" s="30" t="s">
        <v>95</v>
      </c>
      <c r="C139" s="19" t="s">
        <v>139</v>
      </c>
      <c r="D139" s="19">
        <v>7</v>
      </c>
      <c r="E139" s="20"/>
      <c r="F139" s="31"/>
      <c r="G139" s="32"/>
    </row>
    <row r="140" spans="1:8" s="4" customFormat="1" ht="102" customHeight="1">
      <c r="A140" s="72" t="s">
        <v>217</v>
      </c>
      <c r="B140" s="73"/>
      <c r="C140" s="73"/>
      <c r="D140" s="73"/>
      <c r="E140" s="73"/>
      <c r="F140" s="73"/>
      <c r="G140" s="74"/>
      <c r="H140" s="25"/>
    </row>
    <row r="141" spans="1:7" s="4" customFormat="1" ht="12" customHeight="1">
      <c r="A141" s="28">
        <f>A139+1</f>
        <v>111</v>
      </c>
      <c r="B141" s="30" t="s">
        <v>96</v>
      </c>
      <c r="C141" s="19" t="s">
        <v>139</v>
      </c>
      <c r="D141" s="19">
        <v>7</v>
      </c>
      <c r="E141" s="20"/>
      <c r="F141" s="31"/>
      <c r="G141" s="32"/>
    </row>
    <row r="142" spans="1:7" s="4" customFormat="1" ht="12" customHeight="1">
      <c r="A142" s="28">
        <f>A141+1</f>
        <v>112</v>
      </c>
      <c r="B142" s="30" t="s">
        <v>97</v>
      </c>
      <c r="C142" s="19" t="s">
        <v>139</v>
      </c>
      <c r="D142" s="19">
        <v>7</v>
      </c>
      <c r="E142" s="20"/>
      <c r="F142" s="31"/>
      <c r="G142" s="32"/>
    </row>
    <row r="143" spans="1:7" s="4" customFormat="1" ht="12" customHeight="1">
      <c r="A143" s="28">
        <f>A142+1</f>
        <v>113</v>
      </c>
      <c r="B143" s="30" t="s">
        <v>98</v>
      </c>
      <c r="C143" s="19" t="s">
        <v>139</v>
      </c>
      <c r="D143" s="19">
        <v>7</v>
      </c>
      <c r="E143" s="20"/>
      <c r="F143" s="31"/>
      <c r="G143" s="32"/>
    </row>
    <row r="144" spans="1:8" s="4" customFormat="1" ht="102" customHeight="1">
      <c r="A144" s="72" t="s">
        <v>218</v>
      </c>
      <c r="B144" s="73"/>
      <c r="C144" s="73"/>
      <c r="D144" s="73"/>
      <c r="E144" s="73"/>
      <c r="F144" s="73"/>
      <c r="G144" s="74"/>
      <c r="H144" s="25"/>
    </row>
    <row r="145" spans="1:7" s="4" customFormat="1" ht="12" customHeight="1">
      <c r="A145" s="28">
        <f>A143+1</f>
        <v>114</v>
      </c>
      <c r="B145" s="30" t="s">
        <v>100</v>
      </c>
      <c r="C145" s="19" t="s">
        <v>139</v>
      </c>
      <c r="D145" s="19">
        <v>7</v>
      </c>
      <c r="E145" s="20"/>
      <c r="F145" s="31"/>
      <c r="G145" s="32"/>
    </row>
    <row r="146" spans="1:7" s="4" customFormat="1" ht="12" customHeight="1">
      <c r="A146" s="28">
        <f>A145+1</f>
        <v>115</v>
      </c>
      <c r="B146" s="30" t="s">
        <v>99</v>
      </c>
      <c r="C146" s="19" t="s">
        <v>139</v>
      </c>
      <c r="D146" s="19">
        <v>7</v>
      </c>
      <c r="E146" s="20"/>
      <c r="F146" s="31"/>
      <c r="G146" s="32"/>
    </row>
    <row r="147" spans="1:7" s="4" customFormat="1" ht="12" customHeight="1">
      <c r="A147" s="28">
        <f aca="true" t="shared" si="3" ref="A147:A197">A146+1</f>
        <v>116</v>
      </c>
      <c r="B147" s="30" t="s">
        <v>101</v>
      </c>
      <c r="C147" s="19" t="s">
        <v>139</v>
      </c>
      <c r="D147" s="19">
        <v>7</v>
      </c>
      <c r="E147" s="20"/>
      <c r="F147" s="31"/>
      <c r="G147" s="32"/>
    </row>
    <row r="148" spans="1:7" s="4" customFormat="1" ht="66" customHeight="1">
      <c r="A148" s="28">
        <f t="shared" si="3"/>
        <v>117</v>
      </c>
      <c r="B148" s="30" t="s">
        <v>184</v>
      </c>
      <c r="C148" s="19" t="s">
        <v>139</v>
      </c>
      <c r="D148" s="19">
        <v>3</v>
      </c>
      <c r="E148" s="20"/>
      <c r="F148" s="31"/>
      <c r="G148" s="33"/>
    </row>
    <row r="149" spans="1:7" s="4" customFormat="1" ht="66.75" customHeight="1">
      <c r="A149" s="28">
        <f t="shared" si="3"/>
        <v>118</v>
      </c>
      <c r="B149" s="30" t="s">
        <v>185</v>
      </c>
      <c r="C149" s="19" t="s">
        <v>139</v>
      </c>
      <c r="D149" s="19">
        <v>3</v>
      </c>
      <c r="E149" s="20"/>
      <c r="F149" s="31"/>
      <c r="G149" s="33"/>
    </row>
    <row r="150" spans="1:7" s="4" customFormat="1" ht="66.75" customHeight="1">
      <c r="A150" s="28">
        <f t="shared" si="3"/>
        <v>119</v>
      </c>
      <c r="B150" s="30" t="s">
        <v>186</v>
      </c>
      <c r="C150" s="19" t="s">
        <v>139</v>
      </c>
      <c r="D150" s="19">
        <v>3</v>
      </c>
      <c r="E150" s="20"/>
      <c r="F150" s="31"/>
      <c r="G150" s="33"/>
    </row>
    <row r="151" spans="1:7" s="4" customFormat="1" ht="67.5" customHeight="1">
      <c r="A151" s="28">
        <f t="shared" si="3"/>
        <v>120</v>
      </c>
      <c r="B151" s="30" t="s">
        <v>187</v>
      </c>
      <c r="C151" s="19" t="s">
        <v>139</v>
      </c>
      <c r="D151" s="19">
        <v>3</v>
      </c>
      <c r="E151" s="20"/>
      <c r="F151" s="31"/>
      <c r="G151" s="33"/>
    </row>
    <row r="152" spans="1:7" s="4" customFormat="1" ht="69" customHeight="1">
      <c r="A152" s="28">
        <f t="shared" si="3"/>
        <v>121</v>
      </c>
      <c r="B152" s="30" t="s">
        <v>188</v>
      </c>
      <c r="C152" s="19" t="s">
        <v>139</v>
      </c>
      <c r="D152" s="19">
        <v>3</v>
      </c>
      <c r="E152" s="20"/>
      <c r="F152" s="31"/>
      <c r="G152" s="33"/>
    </row>
    <row r="153" spans="1:7" s="4" customFormat="1" ht="69" customHeight="1">
      <c r="A153" s="28">
        <f t="shared" si="3"/>
        <v>122</v>
      </c>
      <c r="B153" s="30" t="s">
        <v>189</v>
      </c>
      <c r="C153" s="19" t="s">
        <v>139</v>
      </c>
      <c r="D153" s="19">
        <v>3</v>
      </c>
      <c r="E153" s="20"/>
      <c r="F153" s="31"/>
      <c r="G153" s="33"/>
    </row>
    <row r="154" spans="1:7" s="4" customFormat="1" ht="12" customHeight="1">
      <c r="A154" s="28">
        <f t="shared" si="3"/>
        <v>123</v>
      </c>
      <c r="B154" s="30" t="s">
        <v>190</v>
      </c>
      <c r="C154" s="19" t="s">
        <v>139</v>
      </c>
      <c r="D154" s="19">
        <v>15</v>
      </c>
      <c r="E154" s="20"/>
      <c r="F154" s="31"/>
      <c r="G154" s="32"/>
    </row>
    <row r="155" spans="1:7" s="4" customFormat="1" ht="12" customHeight="1">
      <c r="A155" s="28">
        <f t="shared" si="3"/>
        <v>124</v>
      </c>
      <c r="B155" s="30" t="s">
        <v>102</v>
      </c>
      <c r="C155" s="19" t="s">
        <v>139</v>
      </c>
      <c r="D155" s="19">
        <v>30</v>
      </c>
      <c r="E155" s="20"/>
      <c r="F155" s="31"/>
      <c r="G155" s="32"/>
    </row>
    <row r="156" spans="1:7" s="4" customFormat="1" ht="12" customHeight="1">
      <c r="A156" s="28">
        <f t="shared" si="3"/>
        <v>125</v>
      </c>
      <c r="B156" s="30" t="s">
        <v>103</v>
      </c>
      <c r="C156" s="19" t="s">
        <v>139</v>
      </c>
      <c r="D156" s="19">
        <v>10</v>
      </c>
      <c r="E156" s="20"/>
      <c r="F156" s="31"/>
      <c r="G156" s="32"/>
    </row>
    <row r="157" spans="1:7" s="4" customFormat="1" ht="12.75">
      <c r="A157" s="28">
        <f t="shared" si="3"/>
        <v>126</v>
      </c>
      <c r="B157" s="30" t="s">
        <v>104</v>
      </c>
      <c r="C157" s="19" t="s">
        <v>139</v>
      </c>
      <c r="D157" s="19">
        <v>20</v>
      </c>
      <c r="E157" s="20"/>
      <c r="F157" s="31"/>
      <c r="G157" s="32"/>
    </row>
    <row r="158" spans="1:7" s="4" customFormat="1" ht="25.5" customHeight="1">
      <c r="A158" s="28">
        <f t="shared" si="3"/>
        <v>127</v>
      </c>
      <c r="B158" s="30" t="s">
        <v>105</v>
      </c>
      <c r="C158" s="19" t="s">
        <v>139</v>
      </c>
      <c r="D158" s="19">
        <v>20</v>
      </c>
      <c r="E158" s="20"/>
      <c r="F158" s="31"/>
      <c r="G158" s="32"/>
    </row>
    <row r="159" spans="1:7" s="4" customFormat="1" ht="25.5" customHeight="1">
      <c r="A159" s="28">
        <f t="shared" si="3"/>
        <v>128</v>
      </c>
      <c r="B159" s="30" t="s">
        <v>106</v>
      </c>
      <c r="C159" s="19" t="s">
        <v>139</v>
      </c>
      <c r="D159" s="19">
        <v>20</v>
      </c>
      <c r="E159" s="20"/>
      <c r="F159" s="31"/>
      <c r="G159" s="32"/>
    </row>
    <row r="160" spans="1:7" s="4" customFormat="1" ht="25.5" customHeight="1">
      <c r="A160" s="28">
        <f t="shared" si="3"/>
        <v>129</v>
      </c>
      <c r="B160" s="30" t="s">
        <v>107</v>
      </c>
      <c r="C160" s="19" t="s">
        <v>139</v>
      </c>
      <c r="D160" s="19">
        <v>20</v>
      </c>
      <c r="E160" s="20"/>
      <c r="F160" s="31"/>
      <c r="G160" s="32"/>
    </row>
    <row r="161" spans="1:7" s="4" customFormat="1" ht="25.5" customHeight="1">
      <c r="A161" s="28">
        <f t="shared" si="3"/>
        <v>130</v>
      </c>
      <c r="B161" s="30" t="s">
        <v>108</v>
      </c>
      <c r="C161" s="19" t="s">
        <v>139</v>
      </c>
      <c r="D161" s="19">
        <v>20</v>
      </c>
      <c r="E161" s="20"/>
      <c r="F161" s="31"/>
      <c r="G161" s="32"/>
    </row>
    <row r="162" spans="1:7" s="4" customFormat="1" ht="16.5" customHeight="1">
      <c r="A162" s="28">
        <f t="shared" si="3"/>
        <v>131</v>
      </c>
      <c r="B162" s="30" t="s">
        <v>109</v>
      </c>
      <c r="C162" s="19" t="s">
        <v>148</v>
      </c>
      <c r="D162" s="19">
        <v>45</v>
      </c>
      <c r="E162" s="20"/>
      <c r="F162" s="31"/>
      <c r="G162" s="32"/>
    </row>
    <row r="163" spans="1:7" s="4" customFormat="1" ht="16.5" customHeight="1">
      <c r="A163" s="28">
        <f t="shared" si="3"/>
        <v>132</v>
      </c>
      <c r="B163" s="30" t="s">
        <v>110</v>
      </c>
      <c r="C163" s="19" t="s">
        <v>148</v>
      </c>
      <c r="D163" s="19">
        <v>45</v>
      </c>
      <c r="E163" s="20"/>
      <c r="F163" s="31"/>
      <c r="G163" s="32"/>
    </row>
    <row r="164" spans="1:7" s="4" customFormat="1" ht="12.75" customHeight="1">
      <c r="A164" s="28">
        <f t="shared" si="3"/>
        <v>133</v>
      </c>
      <c r="B164" s="34" t="s">
        <v>16</v>
      </c>
      <c r="C164" s="19" t="s">
        <v>7</v>
      </c>
      <c r="D164" s="19">
        <v>100</v>
      </c>
      <c r="E164" s="20"/>
      <c r="F164" s="31"/>
      <c r="G164" s="32"/>
    </row>
    <row r="165" spans="1:7" s="4" customFormat="1" ht="12.75" customHeight="1">
      <c r="A165" s="28">
        <f t="shared" si="3"/>
        <v>134</v>
      </c>
      <c r="B165" s="23" t="s">
        <v>191</v>
      </c>
      <c r="C165" s="19" t="s">
        <v>17</v>
      </c>
      <c r="D165" s="19">
        <v>30</v>
      </c>
      <c r="E165" s="20"/>
      <c r="F165" s="31"/>
      <c r="G165" s="32"/>
    </row>
    <row r="166" spans="1:7" s="4" customFormat="1" ht="12.75" customHeight="1">
      <c r="A166" s="28">
        <f t="shared" si="3"/>
        <v>135</v>
      </c>
      <c r="B166" s="23" t="s">
        <v>19</v>
      </c>
      <c r="C166" s="19" t="s">
        <v>17</v>
      </c>
      <c r="D166" s="19">
        <v>30</v>
      </c>
      <c r="E166" s="20"/>
      <c r="F166" s="31"/>
      <c r="G166" s="32"/>
    </row>
    <row r="167" spans="1:7" s="4" customFormat="1" ht="12.75" customHeight="1">
      <c r="A167" s="28">
        <f t="shared" si="3"/>
        <v>136</v>
      </c>
      <c r="B167" s="23" t="s">
        <v>18</v>
      </c>
      <c r="C167" s="19" t="s">
        <v>17</v>
      </c>
      <c r="D167" s="19">
        <v>30</v>
      </c>
      <c r="E167" s="20"/>
      <c r="F167" s="31"/>
      <c r="G167" s="32"/>
    </row>
    <row r="168" spans="1:7" s="4" customFormat="1" ht="12.75" customHeight="1">
      <c r="A168" s="28">
        <f t="shared" si="3"/>
        <v>137</v>
      </c>
      <c r="B168" s="18" t="s">
        <v>149</v>
      </c>
      <c r="C168" s="19" t="s">
        <v>5</v>
      </c>
      <c r="D168" s="19">
        <v>15</v>
      </c>
      <c r="E168" s="20"/>
      <c r="F168" s="31"/>
      <c r="G168" s="32"/>
    </row>
    <row r="169" spans="1:7" s="4" customFormat="1" ht="25.5">
      <c r="A169" s="28">
        <f t="shared" si="3"/>
        <v>138</v>
      </c>
      <c r="B169" s="18" t="s">
        <v>150</v>
      </c>
      <c r="C169" s="19" t="s">
        <v>5</v>
      </c>
      <c r="D169" s="19">
        <v>4</v>
      </c>
      <c r="E169" s="20"/>
      <c r="F169" s="31"/>
      <c r="G169" s="32"/>
    </row>
    <row r="170" spans="1:7" s="4" customFormat="1" ht="25.5">
      <c r="A170" s="28">
        <f t="shared" si="3"/>
        <v>139</v>
      </c>
      <c r="B170" s="18" t="s">
        <v>151</v>
      </c>
      <c r="C170" s="19" t="s">
        <v>5</v>
      </c>
      <c r="D170" s="19">
        <v>4</v>
      </c>
      <c r="E170" s="20"/>
      <c r="F170" s="31"/>
      <c r="G170" s="32"/>
    </row>
    <row r="171" spans="1:7" s="4" customFormat="1" ht="25.5">
      <c r="A171" s="28">
        <f t="shared" si="3"/>
        <v>140</v>
      </c>
      <c r="B171" s="18" t="s">
        <v>152</v>
      </c>
      <c r="C171" s="19" t="s">
        <v>5</v>
      </c>
      <c r="D171" s="19">
        <v>4</v>
      </c>
      <c r="E171" s="20"/>
      <c r="F171" s="31"/>
      <c r="G171" s="32"/>
    </row>
    <row r="172" spans="1:7" s="4" customFormat="1" ht="25.5">
      <c r="A172" s="28">
        <f t="shared" si="3"/>
        <v>141</v>
      </c>
      <c r="B172" s="18" t="s">
        <v>153</v>
      </c>
      <c r="C172" s="19" t="s">
        <v>5</v>
      </c>
      <c r="D172" s="19">
        <v>4</v>
      </c>
      <c r="E172" s="20"/>
      <c r="F172" s="31"/>
      <c r="G172" s="32"/>
    </row>
    <row r="173" spans="1:7" s="4" customFormat="1" ht="12.75">
      <c r="A173" s="28">
        <f t="shared" si="3"/>
        <v>142</v>
      </c>
      <c r="B173" s="30" t="s">
        <v>154</v>
      </c>
      <c r="C173" s="35" t="s">
        <v>5</v>
      </c>
      <c r="D173" s="19">
        <v>4</v>
      </c>
      <c r="E173" s="20"/>
      <c r="F173" s="36"/>
      <c r="G173" s="32"/>
    </row>
    <row r="174" spans="1:7" s="4" customFormat="1" ht="12.75">
      <c r="A174" s="28">
        <f t="shared" si="3"/>
        <v>143</v>
      </c>
      <c r="B174" s="18" t="s">
        <v>155</v>
      </c>
      <c r="C174" s="19" t="s">
        <v>5</v>
      </c>
      <c r="D174" s="19">
        <v>7</v>
      </c>
      <c r="E174" s="20"/>
      <c r="F174" s="31"/>
      <c r="G174" s="32"/>
    </row>
    <row r="175" spans="1:7" s="4" customFormat="1" ht="12.75">
      <c r="A175" s="28">
        <f t="shared" si="3"/>
        <v>144</v>
      </c>
      <c r="B175" s="18" t="s">
        <v>156</v>
      </c>
      <c r="C175" s="19" t="s">
        <v>5</v>
      </c>
      <c r="D175" s="19">
        <v>7</v>
      </c>
      <c r="E175" s="20"/>
      <c r="F175" s="31"/>
      <c r="G175" s="32"/>
    </row>
    <row r="176" spans="1:7" s="4" customFormat="1" ht="14.25" customHeight="1">
      <c r="A176" s="28">
        <f t="shared" si="3"/>
        <v>145</v>
      </c>
      <c r="B176" s="18" t="s">
        <v>157</v>
      </c>
      <c r="C176" s="19" t="s">
        <v>5</v>
      </c>
      <c r="D176" s="19">
        <v>7</v>
      </c>
      <c r="E176" s="20"/>
      <c r="F176" s="31"/>
      <c r="G176" s="32"/>
    </row>
    <row r="177" spans="1:7" s="4" customFormat="1" ht="12.75">
      <c r="A177" s="28">
        <f t="shared" si="3"/>
        <v>146</v>
      </c>
      <c r="B177" s="18" t="s">
        <v>20</v>
      </c>
      <c r="C177" s="19" t="s">
        <v>5</v>
      </c>
      <c r="D177" s="19">
        <v>7</v>
      </c>
      <c r="E177" s="20"/>
      <c r="F177" s="31"/>
      <c r="G177" s="32"/>
    </row>
    <row r="178" spans="1:7" s="4" customFormat="1" ht="12.75">
      <c r="A178" s="28">
        <f t="shared" si="3"/>
        <v>147</v>
      </c>
      <c r="B178" s="18" t="s">
        <v>158</v>
      </c>
      <c r="C178" s="19" t="s">
        <v>5</v>
      </c>
      <c r="D178" s="19">
        <v>7</v>
      </c>
      <c r="E178" s="20"/>
      <c r="F178" s="31"/>
      <c r="G178" s="32"/>
    </row>
    <row r="179" spans="1:7" s="4" customFormat="1" ht="12.75">
      <c r="A179" s="28">
        <f t="shared" si="3"/>
        <v>148</v>
      </c>
      <c r="B179" s="18" t="s">
        <v>21</v>
      </c>
      <c r="C179" s="19" t="s">
        <v>5</v>
      </c>
      <c r="D179" s="19">
        <v>7</v>
      </c>
      <c r="E179" s="20"/>
      <c r="F179" s="31"/>
      <c r="G179" s="32"/>
    </row>
    <row r="180" spans="1:7" s="4" customFormat="1" ht="12.75">
      <c r="A180" s="28">
        <f t="shared" si="3"/>
        <v>149</v>
      </c>
      <c r="B180" s="18" t="s">
        <v>22</v>
      </c>
      <c r="C180" s="19" t="s">
        <v>5</v>
      </c>
      <c r="D180" s="19">
        <v>7</v>
      </c>
      <c r="E180" s="20"/>
      <c r="F180" s="31"/>
      <c r="G180" s="32"/>
    </row>
    <row r="181" spans="1:7" s="4" customFormat="1" ht="12.75">
      <c r="A181" s="28">
        <f t="shared" si="3"/>
        <v>150</v>
      </c>
      <c r="B181" s="18" t="s">
        <v>23</v>
      </c>
      <c r="C181" s="19" t="s">
        <v>5</v>
      </c>
      <c r="D181" s="19">
        <v>7</v>
      </c>
      <c r="E181" s="20"/>
      <c r="F181" s="31"/>
      <c r="G181" s="32"/>
    </row>
    <row r="182" spans="1:7" s="4" customFormat="1" ht="12.75">
      <c r="A182" s="28">
        <f t="shared" si="3"/>
        <v>151</v>
      </c>
      <c r="B182" s="18" t="s">
        <v>24</v>
      </c>
      <c r="C182" s="19" t="s">
        <v>5</v>
      </c>
      <c r="D182" s="19">
        <v>7</v>
      </c>
      <c r="E182" s="20"/>
      <c r="F182" s="31"/>
      <c r="G182" s="32"/>
    </row>
    <row r="183" spans="1:7" s="4" customFormat="1" ht="12.75">
      <c r="A183" s="28">
        <f t="shared" si="3"/>
        <v>152</v>
      </c>
      <c r="B183" s="18" t="s">
        <v>25</v>
      </c>
      <c r="C183" s="19" t="s">
        <v>5</v>
      </c>
      <c r="D183" s="19">
        <v>7</v>
      </c>
      <c r="E183" s="20"/>
      <c r="F183" s="31"/>
      <c r="G183" s="32"/>
    </row>
    <row r="184" spans="1:7" s="4" customFormat="1" ht="12.75">
      <c r="A184" s="28">
        <f t="shared" si="3"/>
        <v>153</v>
      </c>
      <c r="B184" s="18" t="s">
        <v>26</v>
      </c>
      <c r="C184" s="19" t="s">
        <v>5</v>
      </c>
      <c r="D184" s="19">
        <v>7</v>
      </c>
      <c r="E184" s="20"/>
      <c r="F184" s="31"/>
      <c r="G184" s="32"/>
    </row>
    <row r="185" spans="1:7" s="4" customFormat="1" ht="12.75">
      <c r="A185" s="28">
        <f t="shared" si="3"/>
        <v>154</v>
      </c>
      <c r="B185" s="18" t="s">
        <v>27</v>
      </c>
      <c r="C185" s="19" t="s">
        <v>5</v>
      </c>
      <c r="D185" s="19">
        <v>7</v>
      </c>
      <c r="E185" s="20"/>
      <c r="F185" s="31"/>
      <c r="G185" s="32"/>
    </row>
    <row r="186" spans="1:7" s="4" customFormat="1" ht="51">
      <c r="A186" s="28">
        <f t="shared" si="3"/>
        <v>155</v>
      </c>
      <c r="B186" s="37" t="s">
        <v>159</v>
      </c>
      <c r="C186" s="19" t="s">
        <v>5</v>
      </c>
      <c r="D186" s="19">
        <v>5</v>
      </c>
      <c r="E186" s="38"/>
      <c r="F186" s="39"/>
      <c r="G186" s="33"/>
    </row>
    <row r="187" spans="1:7" s="4" customFormat="1" ht="71.25" customHeight="1">
      <c r="A187" s="28">
        <f t="shared" si="3"/>
        <v>156</v>
      </c>
      <c r="B187" s="40" t="s">
        <v>160</v>
      </c>
      <c r="C187" s="19" t="s">
        <v>5</v>
      </c>
      <c r="D187" s="19">
        <v>5</v>
      </c>
      <c r="E187" s="38"/>
      <c r="F187" s="31"/>
      <c r="G187" s="33"/>
    </row>
    <row r="188" spans="1:7" s="4" customFormat="1" ht="12.75" customHeight="1">
      <c r="A188" s="28">
        <f t="shared" si="3"/>
        <v>157</v>
      </c>
      <c r="B188" s="41" t="s">
        <v>182</v>
      </c>
      <c r="C188" s="35" t="s">
        <v>5</v>
      </c>
      <c r="D188" s="42">
        <v>10</v>
      </c>
      <c r="E188" s="20"/>
      <c r="F188" s="43"/>
      <c r="G188" s="32"/>
    </row>
    <row r="189" spans="1:7" s="4" customFormat="1" ht="12.75" customHeight="1">
      <c r="A189" s="28">
        <f t="shared" si="3"/>
        <v>158</v>
      </c>
      <c r="B189" s="37" t="s">
        <v>30</v>
      </c>
      <c r="C189" s="19" t="s">
        <v>5</v>
      </c>
      <c r="D189" s="42">
        <v>300</v>
      </c>
      <c r="E189" s="20"/>
      <c r="F189" s="39"/>
      <c r="G189" s="32"/>
    </row>
    <row r="190" spans="1:7" s="4" customFormat="1" ht="12.75" customHeight="1">
      <c r="A190" s="28">
        <f t="shared" si="3"/>
        <v>159</v>
      </c>
      <c r="B190" s="37" t="s">
        <v>31</v>
      </c>
      <c r="C190" s="19" t="s">
        <v>5</v>
      </c>
      <c r="D190" s="42">
        <v>300</v>
      </c>
      <c r="E190" s="20"/>
      <c r="F190" s="39"/>
      <c r="G190" s="32"/>
    </row>
    <row r="191" spans="1:7" s="4" customFormat="1" ht="12.75" customHeight="1">
      <c r="A191" s="28">
        <f t="shared" si="3"/>
        <v>160</v>
      </c>
      <c r="B191" s="37" t="s">
        <v>32</v>
      </c>
      <c r="C191" s="19" t="s">
        <v>5</v>
      </c>
      <c r="D191" s="42">
        <v>300</v>
      </c>
      <c r="E191" s="20"/>
      <c r="F191" s="39"/>
      <c r="G191" s="32"/>
    </row>
    <row r="192" spans="1:7" s="4" customFormat="1" ht="12.75" customHeight="1">
      <c r="A192" s="28">
        <f t="shared" si="3"/>
        <v>161</v>
      </c>
      <c r="B192" s="37" t="s">
        <v>33</v>
      </c>
      <c r="C192" s="19" t="s">
        <v>5</v>
      </c>
      <c r="D192" s="42">
        <v>300</v>
      </c>
      <c r="E192" s="20"/>
      <c r="F192" s="39"/>
      <c r="G192" s="32"/>
    </row>
    <row r="193" spans="1:7" s="4" customFormat="1" ht="12.75" customHeight="1">
      <c r="A193" s="28">
        <f t="shared" si="3"/>
        <v>162</v>
      </c>
      <c r="B193" s="37" t="s">
        <v>34</v>
      </c>
      <c r="C193" s="19" t="s">
        <v>5</v>
      </c>
      <c r="D193" s="42">
        <v>10</v>
      </c>
      <c r="E193" s="20"/>
      <c r="F193" s="39"/>
      <c r="G193" s="32"/>
    </row>
    <row r="194" spans="1:7" s="4" customFormat="1" ht="12.75" customHeight="1">
      <c r="A194" s="28">
        <f t="shared" si="3"/>
        <v>163</v>
      </c>
      <c r="B194" s="37" t="s">
        <v>35</v>
      </c>
      <c r="C194" s="19" t="s">
        <v>5</v>
      </c>
      <c r="D194" s="42">
        <v>10</v>
      </c>
      <c r="E194" s="20"/>
      <c r="F194" s="39"/>
      <c r="G194" s="32"/>
    </row>
    <row r="195" spans="1:7" s="4" customFormat="1" ht="12.75" customHeight="1">
      <c r="A195" s="28">
        <f t="shared" si="3"/>
        <v>164</v>
      </c>
      <c r="B195" s="37" t="s">
        <v>36</v>
      </c>
      <c r="C195" s="19" t="s">
        <v>5</v>
      </c>
      <c r="D195" s="42">
        <v>10</v>
      </c>
      <c r="E195" s="20"/>
      <c r="F195" s="39"/>
      <c r="G195" s="32"/>
    </row>
    <row r="196" spans="1:7" s="4" customFormat="1" ht="12.75" customHeight="1">
      <c r="A196" s="28">
        <f t="shared" si="3"/>
        <v>165</v>
      </c>
      <c r="B196" s="37" t="s">
        <v>37</v>
      </c>
      <c r="C196" s="19" t="s">
        <v>5</v>
      </c>
      <c r="D196" s="42">
        <v>10</v>
      </c>
      <c r="E196" s="20"/>
      <c r="F196" s="39"/>
      <c r="G196" s="32"/>
    </row>
    <row r="197" spans="1:17" ht="40.5" customHeight="1">
      <c r="A197" s="28">
        <f t="shared" si="3"/>
        <v>166</v>
      </c>
      <c r="B197" s="18" t="s">
        <v>39</v>
      </c>
      <c r="C197" s="19" t="s">
        <v>5</v>
      </c>
      <c r="D197" s="19">
        <v>20</v>
      </c>
      <c r="E197" s="20"/>
      <c r="F197" s="31"/>
      <c r="G197" s="33"/>
      <c r="H197" s="4"/>
      <c r="I197" s="4"/>
      <c r="M197" s="4"/>
      <c r="N197" s="4"/>
      <c r="O197" s="4"/>
      <c r="P197" s="4"/>
      <c r="Q197" s="4"/>
    </row>
    <row r="198" spans="5:9" ht="15">
      <c r="E198" s="45"/>
      <c r="F198" s="46" t="s">
        <v>173</v>
      </c>
      <c r="G198" s="47"/>
      <c r="H198" s="4"/>
      <c r="I198" s="4"/>
    </row>
    <row r="199" spans="1:7" ht="15.75">
      <c r="A199" s="48"/>
      <c r="B199" s="49"/>
      <c r="E199" s="45"/>
      <c r="F199" s="46" t="s">
        <v>163</v>
      </c>
      <c r="G199" s="50"/>
    </row>
    <row r="200" spans="1:7" ht="15.75">
      <c r="A200" s="48"/>
      <c r="B200" s="49"/>
      <c r="E200" s="45"/>
      <c r="F200" s="46" t="s">
        <v>174</v>
      </c>
      <c r="G200" s="51"/>
    </row>
    <row r="201" spans="1:10" ht="49.5" customHeight="1">
      <c r="A201" s="48"/>
      <c r="B201" s="87" t="s">
        <v>183</v>
      </c>
      <c r="C201" s="87"/>
      <c r="D201" s="87"/>
      <c r="E201" s="87"/>
      <c r="F201" s="87"/>
      <c r="G201" s="87"/>
      <c r="H201" s="52"/>
      <c r="I201" s="52"/>
      <c r="J201" s="52"/>
    </row>
    <row r="202" spans="1:10" ht="18" customHeight="1">
      <c r="A202" s="48"/>
      <c r="B202" s="53" t="s">
        <v>170</v>
      </c>
      <c r="C202" s="53"/>
      <c r="D202" s="53"/>
      <c r="E202" s="53"/>
      <c r="F202" s="53"/>
      <c r="G202" s="52"/>
      <c r="H202" s="52"/>
      <c r="I202" s="52"/>
      <c r="J202" s="52"/>
    </row>
    <row r="203" spans="1:10" ht="66.75" customHeight="1">
      <c r="A203" s="48"/>
      <c r="B203" s="85" t="s">
        <v>180</v>
      </c>
      <c r="C203" s="86"/>
      <c r="D203" s="86"/>
      <c r="E203" s="86"/>
      <c r="F203" s="86"/>
      <c r="G203" s="86"/>
      <c r="H203" s="52"/>
      <c r="I203" s="52"/>
      <c r="J203" s="52"/>
    </row>
    <row r="204" spans="1:10" ht="48.75" customHeight="1">
      <c r="A204" s="48"/>
      <c r="B204" s="83" t="s">
        <v>220</v>
      </c>
      <c r="C204" s="84"/>
      <c r="D204" s="84"/>
      <c r="E204" s="84"/>
      <c r="F204" s="84"/>
      <c r="G204" s="84"/>
      <c r="H204" s="52"/>
      <c r="I204" s="52"/>
      <c r="J204" s="52"/>
    </row>
    <row r="205" spans="1:10" ht="15.75">
      <c r="A205" s="48"/>
      <c r="B205" s="60" t="s">
        <v>221</v>
      </c>
      <c r="C205" s="53"/>
      <c r="D205" s="53"/>
      <c r="E205" s="53"/>
      <c r="F205" s="53"/>
      <c r="G205" s="53"/>
      <c r="H205" s="52"/>
      <c r="I205" s="52"/>
      <c r="J205" s="52"/>
    </row>
    <row r="206" spans="1:10" ht="15.75">
      <c r="A206" s="48"/>
      <c r="B206" s="60" t="s">
        <v>222</v>
      </c>
      <c r="C206" s="53"/>
      <c r="D206" s="53"/>
      <c r="E206" s="53"/>
      <c r="F206" s="53"/>
      <c r="G206" s="53"/>
      <c r="H206" s="52"/>
      <c r="I206" s="52"/>
      <c r="J206" s="52"/>
    </row>
    <row r="207" spans="2:10" ht="50.25" customHeight="1">
      <c r="B207" s="63" t="s">
        <v>223</v>
      </c>
      <c r="C207" s="63"/>
      <c r="D207" s="63"/>
      <c r="E207" s="63"/>
      <c r="F207" s="63"/>
      <c r="G207" s="63"/>
      <c r="H207" s="52"/>
      <c r="I207" s="52"/>
      <c r="J207" s="52"/>
    </row>
    <row r="208" spans="2:10" ht="15.75">
      <c r="B208" s="52" t="s">
        <v>165</v>
      </c>
      <c r="C208" s="52"/>
      <c r="D208" s="52"/>
      <c r="E208" s="52"/>
      <c r="F208" s="52"/>
      <c r="G208" s="52"/>
      <c r="H208" s="52"/>
      <c r="I208" s="52"/>
      <c r="J208" s="52"/>
    </row>
    <row r="209" spans="2:10" ht="15.75">
      <c r="B209" s="52" t="s">
        <v>166</v>
      </c>
      <c r="C209" s="52"/>
      <c r="D209" s="52"/>
      <c r="E209" s="52"/>
      <c r="F209" s="52"/>
      <c r="G209" s="52"/>
      <c r="H209" s="52"/>
      <c r="I209" s="52"/>
      <c r="J209" s="52"/>
    </row>
    <row r="210" spans="2:10" ht="15.75">
      <c r="B210" s="52" t="s">
        <v>201</v>
      </c>
      <c r="C210" s="52"/>
      <c r="D210" s="52"/>
      <c r="E210" s="52"/>
      <c r="F210" s="52"/>
      <c r="G210" s="52"/>
      <c r="H210" s="52"/>
      <c r="I210" s="52"/>
      <c r="J210" s="52"/>
    </row>
    <row r="211" spans="2:10" ht="15.75">
      <c r="B211" s="52" t="s">
        <v>167</v>
      </c>
      <c r="C211" s="52"/>
      <c r="D211" s="52"/>
      <c r="E211" s="52"/>
      <c r="F211" s="52"/>
      <c r="G211" s="52"/>
      <c r="H211" s="52"/>
      <c r="I211" s="52"/>
      <c r="J211" s="52"/>
    </row>
    <row r="212" spans="2:7" ht="15.75">
      <c r="B212" s="64" t="s">
        <v>164</v>
      </c>
      <c r="C212" s="64"/>
      <c r="D212" s="64"/>
      <c r="E212" s="64"/>
      <c r="F212" s="64"/>
      <c r="G212" s="64"/>
    </row>
    <row r="213" spans="2:7" ht="15.75">
      <c r="B213" s="54" t="s">
        <v>169</v>
      </c>
      <c r="C213" s="54"/>
      <c r="D213" s="54"/>
      <c r="E213" s="54"/>
      <c r="F213" s="54"/>
      <c r="G213" s="54"/>
    </row>
    <row r="214" spans="2:7" ht="36" customHeight="1">
      <c r="B214" s="62" t="s">
        <v>181</v>
      </c>
      <c r="C214" s="62"/>
      <c r="D214" s="62"/>
      <c r="E214" s="62"/>
      <c r="F214" s="62"/>
      <c r="G214" s="62"/>
    </row>
    <row r="215" spans="2:4" ht="15.75">
      <c r="B215" s="61" t="s">
        <v>225</v>
      </c>
      <c r="C215" s="56"/>
      <c r="D215" s="57"/>
    </row>
    <row r="216" spans="2:4" ht="15.75">
      <c r="B216" s="55"/>
      <c r="C216" s="56"/>
      <c r="D216" s="57"/>
    </row>
    <row r="217" spans="2:3" ht="15">
      <c r="B217" s="58" t="s">
        <v>176</v>
      </c>
      <c r="C217" s="59"/>
    </row>
    <row r="218" spans="2:3" ht="15">
      <c r="B218" s="58" t="s">
        <v>177</v>
      </c>
      <c r="C218" s="59"/>
    </row>
    <row r="219" spans="2:3" ht="15">
      <c r="B219" s="58" t="s">
        <v>178</v>
      </c>
      <c r="C219" s="59"/>
    </row>
    <row r="220" spans="2:3" ht="15">
      <c r="B220" s="58" t="s">
        <v>179</v>
      </c>
      <c r="C220" s="59"/>
    </row>
  </sheetData>
  <sheetProtection/>
  <mergeCells count="35">
    <mergeCell ref="B204:G204"/>
    <mergeCell ref="B203:G203"/>
    <mergeCell ref="A132:G132"/>
    <mergeCell ref="A136:G136"/>
    <mergeCell ref="A140:G140"/>
    <mergeCell ref="A144:G144"/>
    <mergeCell ref="B201:G201"/>
    <mergeCell ref="A39:G39"/>
    <mergeCell ref="A56:G56"/>
    <mergeCell ref="M31:Q31"/>
    <mergeCell ref="A37:G37"/>
    <mergeCell ref="A111:G111"/>
    <mergeCell ref="A112:G112"/>
    <mergeCell ref="A119:G119"/>
    <mergeCell ref="A126:G126"/>
    <mergeCell ref="A87:G87"/>
    <mergeCell ref="A93:G93"/>
    <mergeCell ref="A99:G99"/>
    <mergeCell ref="A105:G105"/>
    <mergeCell ref="B8:B12"/>
    <mergeCell ref="A31:G31"/>
    <mergeCell ref="A34:G34"/>
    <mergeCell ref="A6:G6"/>
    <mergeCell ref="A7:G7"/>
    <mergeCell ref="E8:E12"/>
    <mergeCell ref="B214:G214"/>
    <mergeCell ref="B207:G207"/>
    <mergeCell ref="B212:G212"/>
    <mergeCell ref="B2:G2"/>
    <mergeCell ref="B3:G3"/>
    <mergeCell ref="B4:G4"/>
    <mergeCell ref="A5:G5"/>
    <mergeCell ref="A28:G28"/>
    <mergeCell ref="D8:D12"/>
    <mergeCell ref="C8:C12"/>
  </mergeCells>
  <printOptions horizontalCentered="1"/>
  <pageMargins left="0.7480314960629921" right="0.5511811023622047" top="0.7874015748031497" bottom="0.7874015748031497" header="0.31496062992125984" footer="0.31496062992125984"/>
  <pageSetup horizontalDpi="600" verticalDpi="600" orientation="landscape" paperSize="9" scale="75"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Žanna Levina</dc:creator>
  <cp:keywords/>
  <dc:description/>
  <cp:lastModifiedBy>dell</cp:lastModifiedBy>
  <cp:lastPrinted>2014-03-06T17:43:45Z</cp:lastPrinted>
  <dcterms:created xsi:type="dcterms:W3CDTF">2007-04-18T11:19:06Z</dcterms:created>
  <dcterms:modified xsi:type="dcterms:W3CDTF">2014-03-07T18:51:54Z</dcterms:modified>
  <cp:category/>
  <cp:version/>
  <cp:contentType/>
  <cp:contentStatus/>
</cp:coreProperties>
</file>