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TS_TP_FP" sheetId="1" r:id="rId1"/>
  </sheets>
  <definedNames>
    <definedName name="_Toc170795620" localSheetId="0">'TS_TP_FP'!$B$40</definedName>
    <definedName name="_Toc170795623" localSheetId="0">'TS_TP_FP'!$B$89</definedName>
  </definedNames>
  <calcPr fullCalcOnLoad="1"/>
</workbook>
</file>

<file path=xl/sharedStrings.xml><?xml version="1.0" encoding="utf-8"?>
<sst xmlns="http://schemas.openxmlformats.org/spreadsheetml/2006/main" count="2699" uniqueCount="1155">
  <si>
    <t>Izpildes laiks</t>
  </si>
  <si>
    <t xml:space="preserve">Ārpus darba laika sazvanāms 24h </t>
  </si>
  <si>
    <t>2 stundas</t>
  </si>
  <si>
    <t>Sanmezglu ikdienas apskate</t>
  </si>
  <si>
    <t>Izlietņu, klozetpodu, dušu, urinālu un citu santehnisko iekārtu ūdens padeves pievadcauruļu un noslēgarmatūras (krānu, vārstu, maisītāju, jaucējkrānu, spiedpogu, vārstu un tml.) remonts vai nomaiņa. Dušu sietiņu, to pievadcauruļu (tai skaitā lokano) un to turētāju remonts vai nomaiņa</t>
  </si>
  <si>
    <t>Pēc nepieciešamības</t>
  </si>
  <si>
    <t>Kanalizācijas sūču un aizsprostojumu novēršana</t>
  </si>
  <si>
    <t>Klozetpodu stiprinājuma, vāku un skalošanas mehānisma detaļu remonts vai nomaiņa</t>
  </si>
  <si>
    <t>Ūdensvada un kanalizācijas tīklu aizvaru, ventiļu, pāreju, savienojumu, līkumu, sifonu, revīziju un citu elementu, kā arī pievadu un cauruļvadu atsevišķu posmu remonts, siltumizolācijas atjaunošana vai nomaiņa</t>
  </si>
  <si>
    <t>2 darba dienas</t>
  </si>
  <si>
    <t>Pievadu un iekšējo ūdensvadu atsevišķu posmu remonts un nomaiņa bojājumu gadījumā</t>
  </si>
  <si>
    <t>Ūdensapgādes filtru nomaiņa</t>
  </si>
  <si>
    <t>4 x gadā</t>
  </si>
  <si>
    <t>1 x 2 gados</t>
  </si>
  <si>
    <t>Ūdens sūkņu stacijas uzraudzība</t>
  </si>
  <si>
    <t>Kanalizācijas trapu tīrīšana</t>
  </si>
  <si>
    <t xml:space="preserve">Pēc nepieciešamības </t>
  </si>
  <si>
    <t>2.tabula</t>
  </si>
  <si>
    <t>Pakalpojuma prasības</t>
  </si>
  <si>
    <t>Ārējās kanalizācijas un aku tīrīšana.</t>
  </si>
  <si>
    <t>Gūliju tīrīšana</t>
  </si>
  <si>
    <t>Lietus ūdeņu nosēdaku tīrīšana no smilšu sanesumiem.</t>
  </si>
  <si>
    <t>Lietus notekūdeņu cauruļu skalošana un atbrīvošana no aizsprostojuma.</t>
  </si>
  <si>
    <t>1 diena</t>
  </si>
  <si>
    <t>Notekūdeņu  kanalizācijas aku tīrīšana</t>
  </si>
  <si>
    <t>1 x gadā</t>
  </si>
  <si>
    <t>Kanalizācijas tīklu skalošana un aizsprostojuma novēršana</t>
  </si>
  <si>
    <t>1 darba diena</t>
  </si>
  <si>
    <t>3.tabula</t>
  </si>
  <si>
    <t>Siltumenerģijas tīklu cauruļvadu, to savienojumu un apkures radiatoru, avāriju neizraisošu, sūču likvidēšana</t>
  </si>
  <si>
    <t>Siltummezglu un to iekārtu uzraudzība</t>
  </si>
  <si>
    <t>pastāvīgi</t>
  </si>
  <si>
    <t>Centrālās apkures sistēmas atgaisošana un normālas cirkulācijas nodrošināšana</t>
  </si>
  <si>
    <t>Siltummezglu un siltumtīklu ventiļu, pāreju, savienojumu un citu elementu, kā arī cauruļvadu atsevišķu posmu remonts, t.sk., rezerves daļu piegāde, siltumizolācijas atjaunošana vai nomaiņa</t>
  </si>
  <si>
    <t xml:space="preserve">Siltummezglu un iekšējo siltumtīklu profilaktiskā apkope </t>
  </si>
  <si>
    <t>2 x gadā</t>
  </si>
  <si>
    <t>Siltumenerģijas uzskaites skaitītāju un manometru verifikācija</t>
  </si>
  <si>
    <t>Saskaņā ar iekārtu Verificēšanas noteikumiem</t>
  </si>
  <si>
    <t>Siltumenerģijas patēriņa uzskaite, iesniedzot Piegādātājam un Pasūtītājam skaitītāja rādījumu atskaiti</t>
  </si>
  <si>
    <t>1 x mēnesī</t>
  </si>
  <si>
    <t>Siltummezglu un iekšējo siltumtīklu sagatavošana apkures sezonai. Akta saņemšana no siltumenerģijas piegādātāja par sistēmas gatavību.</t>
  </si>
  <si>
    <t>Siltummaiņu skalošana</t>
  </si>
  <si>
    <t>Iekšējo siltumtīklu balansēšana</t>
  </si>
  <si>
    <t>1 x gadā, pēc nepieciešamības</t>
  </si>
  <si>
    <t>Siltummezgla parametru koriģēšana vadības programmā (apkures sezonā)</t>
  </si>
  <si>
    <t>Siltumapgādes plūsmu manuālā regulēšana stāvvados (pavasara un rudens sezonā)</t>
  </si>
  <si>
    <t>4.tabula</t>
  </si>
  <si>
    <t>Iekārtas nosaukums</t>
  </si>
  <si>
    <t>Daudzums</t>
  </si>
  <si>
    <t>1gab.</t>
  </si>
  <si>
    <t xml:space="preserve">Lodveidakrāni </t>
  </si>
  <si>
    <t>14 gab</t>
  </si>
  <si>
    <t>Klozetpodi</t>
  </si>
  <si>
    <t>Izlietnes</t>
  </si>
  <si>
    <t>Jaucējkrāni</t>
  </si>
  <si>
    <t>Daudzslāņu kompozīta caurules</t>
  </si>
  <si>
    <t>Urināli</t>
  </si>
  <si>
    <t>Ūdens mehāniskās attīrīšanas filtri 4”</t>
  </si>
  <si>
    <t xml:space="preserve">Tauku uztvērēji </t>
  </si>
  <si>
    <t>Kanalizācijas trapi</t>
  </si>
  <si>
    <t>Ugunsdzēsības ūdensvads</t>
  </si>
  <si>
    <t>3.3.</t>
  </si>
  <si>
    <t>6.tabula</t>
  </si>
  <si>
    <t>Aukstā ūdens ievada uzskaites mezgls</t>
  </si>
  <si>
    <t>Maģistrālās saimnieciskā ūdensvada līnijas (PPR;PPR/FIBER dn20-75; Cinkota Tērauda caurules dn25-100), ieskaitot noslēgarmatūru, atgaisotājus, balansēšanas vārstus, filtrus, cirkulācijas sūkni</t>
  </si>
  <si>
    <t>Ēkas iekšējie sadzīves un fekālās kanalizācijas tīkli (PP, dn32-160)</t>
  </si>
  <si>
    <t>1 kompl</t>
  </si>
  <si>
    <t>Pasūtītāja Tehniskā specifikācija, Pretendenta Tehniskais piedāvājums</t>
  </si>
  <si>
    <t>Nr.p.k.</t>
  </si>
  <si>
    <t>Pretendneta Tehniskā piedāvājuma apraksts</t>
  </si>
  <si>
    <t>1.</t>
  </si>
  <si>
    <t>7.tabula</t>
  </si>
  <si>
    <t>Nosaukums</t>
  </si>
  <si>
    <t>Ūdens apgādes sistēma</t>
  </si>
  <si>
    <t>1.1.</t>
  </si>
  <si>
    <t>1.4.</t>
  </si>
  <si>
    <t>1.8.</t>
  </si>
  <si>
    <t>1.9.</t>
  </si>
  <si>
    <t>Nodrošināt nepārtrauktu ūdens apgādes sistēmas darbību</t>
  </si>
  <si>
    <t>2.</t>
  </si>
  <si>
    <t>Kanalizācijas sistēma</t>
  </si>
  <si>
    <t>2.1.</t>
  </si>
  <si>
    <t>2.2.</t>
  </si>
  <si>
    <t>2.3.</t>
  </si>
  <si>
    <t>2.4.</t>
  </si>
  <si>
    <t>3.</t>
  </si>
  <si>
    <t>Siltumapgādes sistēma</t>
  </si>
  <si>
    <t>5.</t>
  </si>
  <si>
    <t xml:space="preserve">Citas darbības </t>
  </si>
  <si>
    <t>Sastādīt ikmēneša darba veikšanas aktus par paveikto mēnesī</t>
  </si>
  <si>
    <t>Kopā mēnesī EUR bez PVN</t>
  </si>
  <si>
    <t>Pilnvarotās personas paraksts</t>
  </si>
  <si>
    <t>Parakstītāja vārds, uzvārds un amats: __________________</t>
  </si>
  <si>
    <t>Datums:____________</t>
  </si>
  <si>
    <t>FINANŠU PIEDĀVĀJUMS</t>
  </si>
  <si>
    <t>Nr.</t>
  </si>
  <si>
    <t>Ūdens patēriņa skaitītāji ½”</t>
  </si>
  <si>
    <t>Radiatori kermi, kompl.</t>
  </si>
  <si>
    <t>Siltais ūdensvads,cauruļvadi ar izolāciju</t>
  </si>
  <si>
    <t>Kopā mēnesī visās pozīcijās EUR bez PVN</t>
  </si>
  <si>
    <t>Ķīpsalas komplekss ietver ēkas ar zemāk minētajām platībām:</t>
  </si>
  <si>
    <t>Fakultāte</t>
  </si>
  <si>
    <t>Biroju ēka</t>
  </si>
  <si>
    <t>Dienesta viesn.</t>
  </si>
  <si>
    <t>Bibliotēka</t>
  </si>
  <si>
    <t>1. tabula</t>
  </si>
  <si>
    <t>Prasības personāla pieejamībai: dežūrējošais santehniķis.</t>
  </si>
  <si>
    <t>Ūdens boileru apkope</t>
  </si>
  <si>
    <t>Katru dienu</t>
  </si>
  <si>
    <t>Tauku uztvērēju tīrīšana zem ēdnīcas izlietnēm</t>
  </si>
  <si>
    <t>1 x nedēļā</t>
  </si>
  <si>
    <t>Patērētā ūdens uzskaite, iesniedzot Piegādātājam un Pasūtītājam skaitītāja rādījumu atskaiti</t>
  </si>
  <si>
    <t>Ūdens sūkņu stacijas tehniskā apkope</t>
  </si>
  <si>
    <t>Kanalizācijas trapu vizuālā pārbaude un papildināšana ar ūdeni</t>
  </si>
  <si>
    <t>1 x dienā</t>
  </si>
  <si>
    <t>2.Tehniskais apraksts</t>
  </si>
  <si>
    <t>Ēdnīcas tauku nosēdaku (2 gab.) apkope, akas tīrīšana.</t>
  </si>
  <si>
    <t>3 x gadā</t>
  </si>
  <si>
    <t>Kanalizācijas sūkņu stacijas tehniskā uzraudzība</t>
  </si>
  <si>
    <t>Kanalizācijas sūkņu stacijas avārijas gadijumā, reaģēšanas ātrums pie avārijas signalizācijas nostrādāšanas</t>
  </si>
  <si>
    <t>2 stundu laikā</t>
  </si>
  <si>
    <t>- attīrīšanas ietaišu tīrīšana – aku izsūknēšana, skalošana un notekūdeņu utilizācija.</t>
  </si>
  <si>
    <t>- autostāvvietas  eļļas - ūdens attīrīšanas iekārtu attīrīšana (eļļaino nosēdumu, eļļas savākšana un utilizācija).</t>
  </si>
  <si>
    <t>- filtru nomaiņa, t.sk., filtru piegāde, eļļas uztveršanas akās.</t>
  </si>
  <si>
    <t>Nosēdaku tīrīšana no smiltīm, sistēmas skalošana.</t>
  </si>
  <si>
    <t>30 minūtes</t>
  </si>
  <si>
    <t>5. tabula</t>
  </si>
  <si>
    <t>Siltumtīklu vizuālā apsekošana , pārbaudīt kameru un vārstu stāvokli</t>
  </si>
  <si>
    <t>Siltumtīklu hidrauliskā pārbaude, mitruma devēju darbības</t>
  </si>
  <si>
    <t>Siltumtīklu remonts (pēc hidrauliskās pārbaudes)</t>
  </si>
  <si>
    <t>Saskaņā ar ventilācijas sistēmas instrukciju</t>
  </si>
  <si>
    <t>Darbības sezonas laikā, 1 x mēnesī</t>
  </si>
  <si>
    <t>Nodrošināt nepārtrauktu rekuperācijas sistēmas darbību</t>
  </si>
  <si>
    <t> Akstā ūdens ievadmezgls</t>
  </si>
  <si>
    <t>Noslēgarmatūra</t>
  </si>
  <si>
    <t>18 gab</t>
  </si>
  <si>
    <t>40 t.m.</t>
  </si>
  <si>
    <t>188 t.m.</t>
  </si>
  <si>
    <t>Saimnieciskais ūdensvads</t>
  </si>
  <si>
    <t>258 t.m.</t>
  </si>
  <si>
    <t>8.tabula</t>
  </si>
  <si>
    <t>9.tabula</t>
  </si>
  <si>
    <t>78 t.m.</t>
  </si>
  <si>
    <t>16 gab</t>
  </si>
  <si>
    <t>Ugunsdzēsības ūdensvads DN 65</t>
  </si>
  <si>
    <t>186 t.m.</t>
  </si>
  <si>
    <t>Saimnieciskais ūdensvads tērauda cauruļvadi DN15-DN100</t>
  </si>
  <si>
    <t>10.tabula</t>
  </si>
  <si>
    <t>Dušu kabines</t>
  </si>
  <si>
    <t>Vanna</t>
  </si>
  <si>
    <t>Ūdensrezervuārs ,1000 l</t>
  </si>
  <si>
    <t>2 gab</t>
  </si>
  <si>
    <t>1 kompl.</t>
  </si>
  <si>
    <t>336 t.m.</t>
  </si>
  <si>
    <t>Saimnieciskā ūdensapgādes sistēma –sūkņi 3gab. kompl.</t>
  </si>
  <si>
    <t>2 gab.</t>
  </si>
  <si>
    <t>13.tabula</t>
  </si>
  <si>
    <t>Sadzīves ūdensapgādes sistēmas spiediena paaugstināšanas sūkņu stacija (atrodas ēkas Āzenes 22 pagrabstāvā)</t>
  </si>
  <si>
    <t>5000 m</t>
  </si>
  <si>
    <t>920 m</t>
  </si>
  <si>
    <t>Ēkas lietus kanalizācijas tīkli, ieskaitot apsildāmās lietus ūdens savākšanas jumta piltuves. (PP, dn110-160)</t>
  </si>
  <si>
    <t>450 m</t>
  </si>
  <si>
    <t>Restu iekārta un sūkņu aka (ārpus ēkas), spiedvads līdz taukķērājam (Nerūsošā tērauda caurules dn114-219; PE dn40)</t>
  </si>
  <si>
    <t>Taukķērājs, notekūdeņu akumulācijas tvertnes, MBR/Redox baktēriju selektors ar ozona kontroli, šo iekārtu apsaistes, filtri, sūkņi, trases un elementi (caurules PVC dn90, PP dn110, PE dn40-50)</t>
  </si>
  <si>
    <t>Siltumsūkņa pienākošo notekūdeņu un  izmantoto notekūdeņu novadīšanas sistēma (PE dn40-50)</t>
  </si>
  <si>
    <t>14.tabula</t>
  </si>
  <si>
    <t>Siltummezgls, ieskaitot karstā ūdens akumulācijas tvertnes un to apsaisti</t>
  </si>
  <si>
    <t>Ventilācijas sistēmas siltumapgādes sekundārais tīkls no siltummaiņa līdz rekuperācijas iekārtām (tērauda caurules dn25-40)</t>
  </si>
  <si>
    <t>Apkures sistēma, ieskaitot balansēšanas vārstus, noslēgarmatūru, (t.sk 415 radiatori PURMO 11;22 no 300x400 līdz 400x1200 un to apsaistes elementi).</t>
  </si>
  <si>
    <t>4.</t>
  </si>
  <si>
    <t>Vēdināšanas, gaisa kondicionēšanas un rekuperācijas sistēmas</t>
  </si>
  <si>
    <t>Veikt ventilācijas sistēmas profilitiskās pārabaudes defektācijai un defekta akta sastādīšanu iekārtu uzstādītājiem</t>
  </si>
  <si>
    <t>4.4.</t>
  </si>
  <si>
    <t>Nodrošināt nepārtrauktu ventilācijas sistēmas darbību</t>
  </si>
  <si>
    <t>4.5.</t>
  </si>
  <si>
    <t>Nodrošināt gaisa kondicionēšanas apkopes elementu nomaiņu, kvalitatīvas darbības nodrošināšanai</t>
  </si>
  <si>
    <t>Veikt gaisa kondicionēšanas sistēmas profilaktiskās pārbaudes defektācijai un defekta akta sastādīšanu iekārtu uzstādītājiem</t>
  </si>
  <si>
    <t>4.8.</t>
  </si>
  <si>
    <t>Nodrošināt nepārtrauktu gaisa kondicionēšanas sistēmas darbību</t>
  </si>
  <si>
    <t>4.9.</t>
  </si>
  <si>
    <t>Nodrošināt rekuperācijas sistēmas savlaicīgas apkopes un darbības elementu savlaicīgu nomaiņu, kvalitatīvas darbības nodrošināšanai</t>
  </si>
  <si>
    <t>4.11.</t>
  </si>
  <si>
    <t xml:space="preserve">Veikt rekuperācijas sistēmas profilaktiskās pārbaudes defektācijai un defekta akta sastādīšanu iekārtu uzstādītājiem </t>
  </si>
  <si>
    <t>4.12.</t>
  </si>
  <si>
    <t>Veikt ierosinājuma plāna sastādīšanu labākas darbības nodrošināšanai Ķīpsalas teritoriālajā kompleksā un tajā ietilpstošajās ēkās</t>
  </si>
  <si>
    <t>Gāzes saimniecības uzraudzība un kontrole</t>
  </si>
  <si>
    <t>24/7</t>
  </si>
  <si>
    <t xml:space="preserve">Izpildītājs apņemas piedāvāt ekspluatācijas materiālu, rezerves daļu, remontam nepieciešamo materiālu cenas un remontdarbu cenas atbilstoši vidējām cenām Latvijas Republikas teritorijā. 
Pasūtītājs ir tiesīgs materiālus pasūtīt arī no citiem piegādātājiem un piegādāt tos Izpildītājam nomaiņai.
</t>
  </si>
  <si>
    <t>Visus ekspluatācijas materiālu, rezerves daļu, remontam nepieciešamo materiālu cenas un remontdarbu izmaksas Izpildītājs iepriekš saskaņo ar Pasūtītāja pārstāvi iesniedzot tāmi. Pasūtītāja pārstāvis samērīgā termiņā izvērtē tāmi un sniedz elektronisku saskaņojumu vai atteikumu. Tikai pēc elektroniskā saskaņojuma saņemšanas no Pasūtītāja pārstāvja Izpildītājs var nodrošināt materiālu pasūtīšanu.</t>
  </si>
  <si>
    <t>3gab. kompl.</t>
  </si>
  <si>
    <t>Dūmu novadīšanas sistēmas apkalpošanu un nepārtrauktas darbības uzturēšu</t>
  </si>
  <si>
    <r>
      <t>3.</t>
    </r>
    <r>
      <rPr>
        <sz val="11"/>
        <color indexed="8"/>
        <rFont val="Times"/>
        <family val="1"/>
      </rPr>
      <t>Ēku iekārtu apjomi</t>
    </r>
  </si>
  <si>
    <r>
      <t>Avārijas lokalizācija</t>
    </r>
    <r>
      <rPr>
        <sz val="12"/>
        <color indexed="8"/>
        <rFont val="Times New Roman"/>
        <family val="1"/>
      </rPr>
      <t>- Iespējami īsā laikā novērst avārijas situāciju inženiertīklos, to lokalizējot tikai bojātajā iecirknī.</t>
    </r>
  </si>
  <si>
    <r>
      <t>Avārijas seku likvidēšana</t>
    </r>
    <r>
      <rPr>
        <sz val="12"/>
        <color indexed="8"/>
        <rFont val="Times New Roman"/>
        <family val="1"/>
      </rPr>
      <t xml:space="preserve"> – Atkarībā no avārijas rakstura un inženiertīklu svarīguma novēršanas laiki ir noteikti ēku apsaimniekošanas noteikumos LBN. Tos var veikt avārijas dienests, ja ir līgumā atrunāts, vai pieaicināts uzņēmējs , kuram šo darbu veikšanai ir licence, tāme tiek sastādīta darbu gaitā un atbilstoši atrunātiem apjomiem avārijas aktā, kas tiek sastādīts avārijas lokalizācijas gaitā.</t>
    </r>
  </si>
  <si>
    <t>PN1 Systemair DV Compact</t>
  </si>
  <si>
    <t>PN2 Systemair DV Compact</t>
  </si>
  <si>
    <t>PN3 Systemair DV Compact</t>
  </si>
  <si>
    <t>PN4 Systemair DV Compact</t>
  </si>
  <si>
    <t>PN5 Systemair DV Compact</t>
  </si>
  <si>
    <t>PN6 Systemair DV Compact</t>
  </si>
  <si>
    <t xml:space="preserve">PN7 Flakt Woods </t>
  </si>
  <si>
    <t>Nosūces ventilatori ( C korpuss )</t>
  </si>
  <si>
    <t>35 gab.</t>
  </si>
  <si>
    <t>Nosūces ventilatori ( A un B korpuss )</t>
  </si>
  <si>
    <t>76 gab.</t>
  </si>
  <si>
    <t>Gaisa aizkari Frico AD 200</t>
  </si>
  <si>
    <t>Siltummainis apkurei ( Danfoss )</t>
  </si>
  <si>
    <t>Siltummainis ventilācijai ( Danfoss )</t>
  </si>
  <si>
    <t>Izplešanās tvertnes Reflex 100L, 140L, 200L, 300L</t>
  </si>
  <si>
    <t>Balansējošais vārsts DN 100, DN50 Danfoss</t>
  </si>
  <si>
    <t>Cirkulācijas Sūkņi Wilo</t>
  </si>
  <si>
    <t>88 kompl.</t>
  </si>
  <si>
    <t>Smilšu ķērāj filtri Tecofi DN 20, DN 50, DN 65, DN 80, DN 100, DN 125</t>
  </si>
  <si>
    <t>14 gab.</t>
  </si>
  <si>
    <t>2 – ceļu vārsti Danfoss DN 32, DN 40</t>
  </si>
  <si>
    <t>7 gab.</t>
  </si>
  <si>
    <t>Spiediena starpības regulators Danfoss AFP DN 50, DN 65</t>
  </si>
  <si>
    <t>Aizbīdņi Vexve</t>
  </si>
  <si>
    <t>1200 t.m.</t>
  </si>
  <si>
    <t>Lodveida krāni DN 25, DN 15</t>
  </si>
  <si>
    <t>88 gab.</t>
  </si>
  <si>
    <t>Drošības vārsti 6bar</t>
  </si>
  <si>
    <t>Termometri 120°C Watls</t>
  </si>
  <si>
    <t>Manometri 10bar</t>
  </si>
  <si>
    <t>16 gab.</t>
  </si>
  <si>
    <t>Ūdens mērītājs Minol Minomess ETW - M</t>
  </si>
  <si>
    <t>4 gab.</t>
  </si>
  <si>
    <t>Vienvirziena vārsti 3/4"</t>
  </si>
  <si>
    <t>5 gab.</t>
  </si>
  <si>
    <t>Atgaisotāji Flex vent 1/2”</t>
  </si>
  <si>
    <t>10 gab.</t>
  </si>
  <si>
    <t>Kontrolieris Danfoss ECL Comfort 210</t>
  </si>
  <si>
    <t>Siltumenerģijas patēriņa skaitītājs Danfoss Sonometr TM 1100</t>
  </si>
  <si>
    <t>BMS sistēma.</t>
  </si>
  <si>
    <t>1 gab.</t>
  </si>
  <si>
    <t>PN1      IV - Product Flexomix - 150</t>
  </si>
  <si>
    <t>PN2 IV – Product Flexomix - 150</t>
  </si>
  <si>
    <t>PN3 IV – Product Flexomix – 240/240</t>
  </si>
  <si>
    <t>PN4 IV – Product Flexomix – 360</t>
  </si>
  <si>
    <t>PN5 IV – Product Flexomix - 150</t>
  </si>
  <si>
    <t>PN6 IV – Product Flexomix - 240</t>
  </si>
  <si>
    <t>PN7 IV – Product Flexomix - 300</t>
  </si>
  <si>
    <t>PN8 IV – Product Flexomix - 300</t>
  </si>
  <si>
    <t>PN9 IV – Product Flexomix - 240</t>
  </si>
  <si>
    <t>PN10 IV – Product Flexomix - 300</t>
  </si>
  <si>
    <t>P1 IV – Product Flexomix - 150</t>
  </si>
  <si>
    <t>N1 Systemair DVCI 450-S</t>
  </si>
  <si>
    <t>N2 Systemair TFSK 200</t>
  </si>
  <si>
    <t>N3 Systemair DVS 225 EZ</t>
  </si>
  <si>
    <t>N4 Systemair DVC 225 P</t>
  </si>
  <si>
    <t>N5 Systemair DVS 225 EZ</t>
  </si>
  <si>
    <t>N6 Systemair EX-180-4</t>
  </si>
  <si>
    <t>N7, N8, N9, N10, N11 Systemair EX-140-4</t>
  </si>
  <si>
    <t>DN1 Systemair DVV 630 D6</t>
  </si>
  <si>
    <t>DN2 Systemair DVV 630 D6</t>
  </si>
  <si>
    <t>Čillers, ar daļēju siltuma atgūšanu Clima Veneta NECS/D/B1314</t>
  </si>
  <si>
    <t>Split tipa kondicionieri Emerson HPSC06L200</t>
  </si>
  <si>
    <t>18.tabula</t>
  </si>
  <si>
    <t>Laboratorijas korpuss</t>
  </si>
  <si>
    <t>IV-Produkt Flexomix 190</t>
  </si>
  <si>
    <t>IV-Produkt Flexomix 480</t>
  </si>
  <si>
    <t>IV-Produkt Flexomix 360</t>
  </si>
  <si>
    <t>Systemair RSI 80-50 M3</t>
  </si>
  <si>
    <t>Systemair DVV 800D6</t>
  </si>
  <si>
    <t>Systemair DVV 630D4</t>
  </si>
  <si>
    <t>ClimaVeneta FOCS 2022</t>
  </si>
  <si>
    <t>ClimaVeneta NECS 0202</t>
  </si>
  <si>
    <t>Menerga - Adsolair</t>
  </si>
  <si>
    <t>Menerga - Trisolair</t>
  </si>
  <si>
    <t>Menerga - AquaCond</t>
  </si>
  <si>
    <t>Jumta ventilators ar jumta pārejas kārbu, pretvārstu un vadības slēdzi</t>
  </si>
  <si>
    <t>Aksiālais ventilators 63AC/20/4/6/36</t>
  </si>
  <si>
    <t>Kanāla ventilators KD355 XL1</t>
  </si>
  <si>
    <t>Aksiālais ventilators 63AC/20/4/6/3PS3-PS4</t>
  </si>
  <si>
    <t>20.tabula</t>
  </si>
  <si>
    <t>Siltummezgli ( Pagrabstāvā P24 )</t>
  </si>
  <si>
    <t>Siltummainis karstajam ūdenim ( Danfoss )</t>
  </si>
  <si>
    <t>Izplešanās tvertnes Reflex 500L; 400L; 140</t>
  </si>
  <si>
    <t>Balansējošais vārsts DN 65; DN 25; DN20; DN 15 Danfoss</t>
  </si>
  <si>
    <t>300 kompl.</t>
  </si>
  <si>
    <t>Smilšu ķērāj filtri Tecofi DN 32; DN 80; DN 100</t>
  </si>
  <si>
    <t>6 gab.</t>
  </si>
  <si>
    <t>2 – ceļu vārsti Danfoss DN 50, DN 40</t>
  </si>
  <si>
    <t>21 gab.</t>
  </si>
  <si>
    <t>530 t.m.</t>
  </si>
  <si>
    <t>188 gab.</t>
  </si>
  <si>
    <t>8 gab.</t>
  </si>
  <si>
    <t>17 gab.</t>
  </si>
  <si>
    <t>19 gab.</t>
  </si>
  <si>
    <t>Vienvirziena vārsti DN 50; DN 40; DN 25; DN 15</t>
  </si>
  <si>
    <t>11 gab.</t>
  </si>
  <si>
    <t>Karstā ūdens akumulācijas tvertnes 2m³</t>
  </si>
  <si>
    <t>Cirkulācijas Sūkņi Grundfoss; Wilo</t>
  </si>
  <si>
    <t>Lodveida krāni DN 25, DN 20; DN 15</t>
  </si>
  <si>
    <t>Siltummezgli ( Telpa 019 )</t>
  </si>
  <si>
    <t>Izplešanās tvertnes Reflex 250L; 60L</t>
  </si>
  <si>
    <t>Cirkulācijas Sūkņi Grundfoss</t>
  </si>
  <si>
    <t>102 kompl.</t>
  </si>
  <si>
    <t>3 gab.</t>
  </si>
  <si>
    <t>728 t.m.</t>
  </si>
  <si>
    <t>Lodveida krāni DN 25, DN 20; DN 1586</t>
  </si>
  <si>
    <t>12 gab.</t>
  </si>
  <si>
    <t>9 gab.</t>
  </si>
  <si>
    <t xml:space="preserve">Siltummainis ventilācijai </t>
  </si>
  <si>
    <t>Izplešanās tvertnes Reflex 5L</t>
  </si>
  <si>
    <t xml:space="preserve"> 2 gab.</t>
  </si>
  <si>
    <t>Radiatori kermi, konvektori kompl.</t>
  </si>
  <si>
    <t>52 kompl.</t>
  </si>
  <si>
    <t>Smilšu ķērājfiltri  DN 32</t>
  </si>
  <si>
    <t>3 – ceļu vārsti Danfoss , DN 40</t>
  </si>
  <si>
    <t xml:space="preserve">Spiediena starpības regulators </t>
  </si>
  <si>
    <t>Lodveida krāni DN 25, DN 20, DN 15</t>
  </si>
  <si>
    <t>32 gab.</t>
  </si>
  <si>
    <t>Vienvirziena vārsti DN 40</t>
  </si>
  <si>
    <t>Siltumenerģijas patēriņa skaitītājs ELKORA</t>
  </si>
  <si>
    <t>Siltummezgli ( Pagrabā )</t>
  </si>
  <si>
    <t>Smilšu ķērājfiltri  DN 40, DN 100</t>
  </si>
  <si>
    <t>28 gab.</t>
  </si>
  <si>
    <t>68 gab.</t>
  </si>
  <si>
    <t>20 gab.</t>
  </si>
  <si>
    <t>62 gab.</t>
  </si>
  <si>
    <t>Siltumnesēja plūsmas mērītājs ELKORA DN 65</t>
  </si>
  <si>
    <t>21.tabula</t>
  </si>
  <si>
    <t>22.tabula</t>
  </si>
  <si>
    <t>25.tabula</t>
  </si>
  <si>
    <t>26.tabula</t>
  </si>
  <si>
    <t>27.tabula</t>
  </si>
  <si>
    <t>28.tabula</t>
  </si>
  <si>
    <t>Siltummezgli ( Telpa 235 )</t>
  </si>
  <si>
    <t>Izplešanās tvertnes Reflex  200L; 80L; 18L</t>
  </si>
  <si>
    <t xml:space="preserve">Balansējošais vārsts  DN 25; DN20; DN 15 </t>
  </si>
  <si>
    <t>212 kompl.</t>
  </si>
  <si>
    <t xml:space="preserve">Smilšu ķērājfiltri TecofiDN 15;  DN 25; DN 80; </t>
  </si>
  <si>
    <t>2 – ceļu vārsti TA  DN 25, DN 40</t>
  </si>
  <si>
    <t>Spiediena starpības regulators, DN 80</t>
  </si>
  <si>
    <t>Aizbīdņi Naval, Genebre, Sena</t>
  </si>
  <si>
    <t>390 t.m.</t>
  </si>
  <si>
    <t>128 gab.</t>
  </si>
  <si>
    <t>27 gab.</t>
  </si>
  <si>
    <t>29.tabula</t>
  </si>
  <si>
    <t>VNPC Laboratorijas</t>
  </si>
  <si>
    <t>Ja avārija ir ārējos maģistrālajos tīklos, tad lokalizē iespējami mazākā sektorā, cik atļauj inženiertīklu tehniskās iespējas, t.i. atsevišķu objektu, vai tā daļu, lai pārējie objekti pēc avārijas lokalizācijas turpina strādāt. Lokalizēt var avārijas dienests, ja ir līgums, ekspluatācijas dienests, ja tādu nav, tad TD inženieri CAOG locekļi. Lokalizācijai  jānotiek iespējami īsā laikā, lai nerastos lieli materiālie zaudējumi (piem. karstā ūdens noplūde no siltumtrases) un neapdraudētu cilvēku veselību un dzīvību.</t>
  </si>
  <si>
    <t>Piemēram: Konkrētajā siltā, aukstā ūdensvada posmā atslēgšana, netraucējot ūdens padevi ēkas pārējos ūdensvada tīklos, stāvvada atslēgšana avārijas (bojājuma zonā), nepārtraucot iekšējās apkures sistēmās u.t.t.</t>
  </si>
  <si>
    <t>Peldbaseins</t>
  </si>
  <si>
    <t>30.tabula</t>
  </si>
  <si>
    <t>Menerga ThermoCond 372511; 352501</t>
  </si>
  <si>
    <t>Akstā ūdens ievadmezgls</t>
  </si>
  <si>
    <t>31.tabula</t>
  </si>
  <si>
    <t>Līgums tiks slēgts par paredzamo līgumcenu EUR 80 000,00 (bez PVN)</t>
  </si>
  <si>
    <t>Tehniskā specifikācija – Tehniskais, Finanšu piedāvājums</t>
  </si>
  <si>
    <t>Siltummezgli</t>
  </si>
  <si>
    <t>Siltummainis apkurei</t>
  </si>
  <si>
    <t>120 m</t>
  </si>
  <si>
    <t>46 gab</t>
  </si>
  <si>
    <t>20 t.m.</t>
  </si>
  <si>
    <r>
      <t xml:space="preserve">2.4. </t>
    </r>
    <r>
      <rPr>
        <sz val="11"/>
        <color indexed="8"/>
        <rFont val="Times"/>
        <family val="1"/>
      </rPr>
      <t xml:space="preserve"> Siltumapgādes iekšējo tīklu ikdienas tehniskā uzturēšana </t>
    </r>
    <r>
      <rPr>
        <sz val="11"/>
        <color indexed="8"/>
        <rFont val="Times"/>
        <family val="1"/>
      </rPr>
      <t>Ķīpsalas teritoriālā kompleksā</t>
    </r>
  </si>
  <si>
    <r>
      <t>2.6.</t>
    </r>
    <r>
      <rPr>
        <sz val="11"/>
        <color indexed="8"/>
        <rFont val="Times"/>
        <family val="1"/>
      </rPr>
      <t xml:space="preserve">      Ventilācijas un dzesēšanas iekārtu uzturēšana </t>
    </r>
    <r>
      <rPr>
        <sz val="11"/>
        <color indexed="8"/>
        <rFont val="Times"/>
        <family val="1"/>
      </rPr>
      <t>Ķīpsalas teritoriālā kompleksā</t>
    </r>
  </si>
  <si>
    <t>32.tabula</t>
  </si>
  <si>
    <t xml:space="preserve"> 40 kompl.</t>
  </si>
  <si>
    <t xml:space="preserve">Smilšu ķērājfiltri DN 25; </t>
  </si>
  <si>
    <t>2 – ceļu vārsti TA  DN 25</t>
  </si>
  <si>
    <t>3 – ceļu vārsti TA  DN 25</t>
  </si>
  <si>
    <t>Aizbīdņi Naval</t>
  </si>
  <si>
    <t>Drošības vārsti 1bar</t>
  </si>
  <si>
    <t>Termometri 120°C</t>
  </si>
  <si>
    <t>4gab.</t>
  </si>
  <si>
    <t>Ūdens boilers 200l.</t>
  </si>
  <si>
    <t>33.tabula</t>
  </si>
  <si>
    <t>Siltumenerģijas patēriņa skaitītājs</t>
  </si>
  <si>
    <t>Plūsmas mērītājs</t>
  </si>
  <si>
    <t>3 stundu laikā</t>
  </si>
  <si>
    <t>35.tabula</t>
  </si>
  <si>
    <t>PN2 Recair 4F</t>
  </si>
  <si>
    <t>PN1 Recair 4F</t>
  </si>
  <si>
    <t>PN3 Recair 4D</t>
  </si>
  <si>
    <t>PN4 Recair 4C</t>
  </si>
  <si>
    <t>Jumta ventilators N1 CRVT/4-450 ( 400V 50HZ ) VE S&amp;P</t>
  </si>
  <si>
    <t>Jumta ventilators N2 CRVT/4-315 ( 400V 50HZ ) VE S&amp;P</t>
  </si>
  <si>
    <t>Jumta ventilators N3 CRVT/4-315 ( 400V 50HZ ) VE S&amp;P</t>
  </si>
  <si>
    <t>Jumta ventilators N4 CRVT/4-450 ( 400V 50HZ ) VE S&amp;P</t>
  </si>
  <si>
    <t>Jumta ventilators N5 CRVT/4-315 ( 400V 50HZ ) VE S&amp;P</t>
  </si>
  <si>
    <t>Jumta ventilators N6 CRVT/4-315 ( 400V 50HZ ) VE S&amp;P</t>
  </si>
  <si>
    <t>Jumta ventilators N7 TCDH EXD 060-4 IIBT4 0,75KWPTC S&amp;P</t>
  </si>
  <si>
    <t>Jumta ventilators N8 TCDH EXD 060-4 IIBT4 0,75KWPTC S&amp;P</t>
  </si>
  <si>
    <t>Dūmu sistēma ( D250/D350 )</t>
  </si>
  <si>
    <t>Plastmas kanalizācijas caurules un veidgabali DN 40</t>
  </si>
  <si>
    <t>20 m</t>
  </si>
  <si>
    <t>Plastmas kanalizācijas caurules un veidgabali DN 50</t>
  </si>
  <si>
    <t xml:space="preserve">      460 m</t>
  </si>
  <si>
    <t>Plastmas kanalizācijas caurules un veidgabali DN 110</t>
  </si>
  <si>
    <t xml:space="preserve">130 m </t>
  </si>
  <si>
    <t>Revīzija DN 50</t>
  </si>
  <si>
    <t>Revīzija DN 110</t>
  </si>
  <si>
    <t>Klozetpods</t>
  </si>
  <si>
    <t>Roku mazgātne</t>
  </si>
  <si>
    <t>12 gab</t>
  </si>
  <si>
    <t>Saimniecības izlietne</t>
  </si>
  <si>
    <t>Dzeramstrūklas ierīce</t>
  </si>
  <si>
    <t>Urināls</t>
  </si>
  <si>
    <t>Aizbīdnis DN 50</t>
  </si>
  <si>
    <t>Traps DN 50</t>
  </si>
  <si>
    <t>Gaisa vārsts DN 50</t>
  </si>
  <si>
    <t>Tīrīšana DN 50</t>
  </si>
  <si>
    <t>Tīrīšana DN 110</t>
  </si>
  <si>
    <t>Sadzīves kanalizācija</t>
  </si>
  <si>
    <t>Lietus Kanalizācija</t>
  </si>
  <si>
    <t>3 m</t>
  </si>
  <si>
    <t>210 m</t>
  </si>
  <si>
    <t>Dubult piltuve ar elektro apsildi HL 62,1  DN 110</t>
  </si>
  <si>
    <t>Drenāžas grdzens HL 160 DN 110</t>
  </si>
  <si>
    <t>Kompensācijas īscaurule DN 110</t>
  </si>
  <si>
    <t>Ražošanas Kanalizācija</t>
  </si>
  <si>
    <t>13 m</t>
  </si>
  <si>
    <t>Traps DN 110</t>
  </si>
  <si>
    <t>Saimnieciski dzeramais ūdensvads</t>
  </si>
  <si>
    <t>Ūdens vada caurules DN15</t>
  </si>
  <si>
    <t>340 m</t>
  </si>
  <si>
    <t>Ūdens vada caurules DN20</t>
  </si>
  <si>
    <t>100 m</t>
  </si>
  <si>
    <t>Ūdens vada caurules DN32</t>
  </si>
  <si>
    <t>30 m</t>
  </si>
  <si>
    <t>85 m</t>
  </si>
  <si>
    <t>Ūdens vada caurules DN25</t>
  </si>
  <si>
    <t>Ūdens vada caurules DN50</t>
  </si>
  <si>
    <t>Lodveida ventīlis DN15</t>
  </si>
  <si>
    <t>Lodveida ventīlis DN20</t>
  </si>
  <si>
    <t>Lodveida ventīlis DN32</t>
  </si>
  <si>
    <t>Laistīšanas krāns DN20</t>
  </si>
  <si>
    <t>Avārijas dušas maisītājs</t>
  </si>
  <si>
    <t>Ugunsdzēsības krāns</t>
  </si>
  <si>
    <t>Karstais ūdens</t>
  </si>
  <si>
    <t>370 m</t>
  </si>
  <si>
    <t>80 m</t>
  </si>
  <si>
    <t>10 m</t>
  </si>
  <si>
    <t>Pretvārsts</t>
  </si>
  <si>
    <t>Dušas maisītājs</t>
  </si>
  <si>
    <t>Mazgātnis maisītājs</t>
  </si>
  <si>
    <t>Lokanie pievadi ūdenim L=400mm DN15</t>
  </si>
  <si>
    <t>37.tabula</t>
  </si>
  <si>
    <t>Siltummainis apkurei GEA WTT</t>
  </si>
  <si>
    <t>Siltummainis ventilācijai GEA WTT</t>
  </si>
  <si>
    <t>Siltummainis karstajam ūdenim GEA WTT</t>
  </si>
  <si>
    <t>Cirkulācijas Sūkņi DAB</t>
  </si>
  <si>
    <t>Siltumenerģijas skaitītājs Kamstrup 602</t>
  </si>
  <si>
    <t>Termometri Qvintus Taisnais 1=150</t>
  </si>
  <si>
    <t>Termometri Qvintus leņķa 1=150</t>
  </si>
  <si>
    <t>Procesors Ouman 3-kontūru</t>
  </si>
  <si>
    <t>Āra gaisa temperatūras sensors</t>
  </si>
  <si>
    <t>Ūdens temp. Sensors ( iegremdējams 50mm )</t>
  </si>
  <si>
    <t>Apkures vārsta piedziņa Forta M800</t>
  </si>
  <si>
    <t>Ventilācijas vārsta piedziņa Forta M801</t>
  </si>
  <si>
    <t>Karstā ūdens vārsta piedziņa Forta M800</t>
  </si>
  <si>
    <t>Karstā ūdens regulējošais divgaitas vārsts V241/15/2.5</t>
  </si>
  <si>
    <t>Apkures regulējošais divgaitas vārsts V241/32/16.0</t>
  </si>
  <si>
    <t>Ventilācijas regulējošais divgaitas vārsts V241/40/25.0</t>
  </si>
  <si>
    <t>Termometrs 0-120C</t>
  </si>
  <si>
    <t>Termometrs 0-100C</t>
  </si>
  <si>
    <t>Manometri 10 un 16bar</t>
  </si>
  <si>
    <t>Aizbīdņi Naval DN50; DN65; DN80</t>
  </si>
  <si>
    <t xml:space="preserve">Lodveida krāni DN 32, DN 20; DN 15; DN50; DN65, </t>
  </si>
  <si>
    <t>Balansējošais vārsts DN50; DN40</t>
  </si>
  <si>
    <t>Pretvārsts DN15; DN20; DN32</t>
  </si>
  <si>
    <t>Automātiskais atgaisotājs DN15</t>
  </si>
  <si>
    <t>Iztukšošanas krāns DN15; DN20</t>
  </si>
  <si>
    <t xml:space="preserve">Smilšu ķērājfiltri DN 25; DN15; DN20; DN32; DN50; DN65; DN80 </t>
  </si>
  <si>
    <t>Drošības vārsti 10; 4; 3 bar</t>
  </si>
  <si>
    <t>Ūdens mērītājs DN15 ( aukstais ūdens )</t>
  </si>
  <si>
    <t>Ūdens mērītājs DN15 ( karstais ūdens )</t>
  </si>
  <si>
    <t>Tērauda ūdens-gāzes caurule DN15</t>
  </si>
  <si>
    <t>Tērauda cinkota caurule DN20</t>
  </si>
  <si>
    <t>Tērauda cinkota caurule DN32</t>
  </si>
  <si>
    <t>Tērauda cinkota caurule DN50</t>
  </si>
  <si>
    <t>Tērauda ūdens-gāzes caurule DN50</t>
  </si>
  <si>
    <t>Tērauda ūdens-gāzes caurule DN65</t>
  </si>
  <si>
    <t>Tērauda ūdens-gāzes caurule DN80</t>
  </si>
  <si>
    <t>15m</t>
  </si>
  <si>
    <t>Izplešanās trauks ELBI 150</t>
  </si>
  <si>
    <t>Izplešanās trauks ELBI 200</t>
  </si>
  <si>
    <t>38.tabula</t>
  </si>
  <si>
    <t>PN1 /C1/OUT/EL-05VS-01</t>
  </si>
  <si>
    <t>PN3 /EL 05VS-03</t>
  </si>
  <si>
    <t>PN2 /N2 05VS-02</t>
  </si>
  <si>
    <t>PN4 /N1 05VS-04</t>
  </si>
  <si>
    <t>39.tabula</t>
  </si>
  <si>
    <t>Aizbīdņi Naval DN50; DN65; DN80; DN20; DN25; DN32; DN40; DN100</t>
  </si>
  <si>
    <t>24 gab.</t>
  </si>
  <si>
    <t>Siltumenerģijas skaitītājs Kamstrup</t>
  </si>
  <si>
    <t>Spiediena starpības regulators "Danfos"</t>
  </si>
  <si>
    <t>Apkures regulējošais vārsts DN25</t>
  </si>
  <si>
    <t>Apkures regulējošais vārsts DN15</t>
  </si>
  <si>
    <t>Apkures vārsts mehānisms</t>
  </si>
  <si>
    <t>Ventilācijas regulējošais vārsts DN25</t>
  </si>
  <si>
    <t>Karstā ūdens regulējošais vārsts DN25</t>
  </si>
  <si>
    <t>Ventilācijas regulējošais vārsts DN15</t>
  </si>
  <si>
    <t>Siltummainis apkurei Danfoss XB 06L-1 40</t>
  </si>
  <si>
    <t>Siltummainis apkurei Danfoss XB 10-1 70</t>
  </si>
  <si>
    <t>Siltummainis ventilācijai Danfoss XB 51H-1 36</t>
  </si>
  <si>
    <t>Siltummainis ventilācijai Danfoss XB 06L-1 16</t>
  </si>
  <si>
    <t>Siltummainis karstajam ūdenim Danfoss</t>
  </si>
  <si>
    <t>Vadības automātika Danfoss ECL 310</t>
  </si>
  <si>
    <t>Temp. Sensors ( iegremdējams )</t>
  </si>
  <si>
    <t>Izplešanās trauks Reflex 140L</t>
  </si>
  <si>
    <t>Izplešanās trauks Reflex 80L</t>
  </si>
  <si>
    <t>Izplešanās trauks Reflex 25L</t>
  </si>
  <si>
    <t>Izplešanās trauks S-250/6</t>
  </si>
  <si>
    <t>Ūdens- glikola maisījuma plastmasas tvertne 200l</t>
  </si>
  <si>
    <t>Savienotājs R1 Reflex</t>
  </si>
  <si>
    <t>Ūdens- glikola maisījuma rokas sūknis</t>
  </si>
  <si>
    <t>Cirkulācijas Sūkņi Grundfos</t>
  </si>
  <si>
    <t>Spiediena relejs</t>
  </si>
  <si>
    <t>Smilšu ķērājfiltri DN 25; DN50; DN65; DN100 ar atlokiem</t>
  </si>
  <si>
    <t>Smilšu ķērājfiltri DN 20; DN32; DN50 uzmavu</t>
  </si>
  <si>
    <t>Lodveida krāni DN 32, DN 20; DN50;</t>
  </si>
  <si>
    <t>Pretvārsts DN50; DN32</t>
  </si>
  <si>
    <t>Drošības vārsti 10; 6; 3 bar</t>
  </si>
  <si>
    <t>Ūdens mērītājs Zenner ( aukstais ūdens )</t>
  </si>
  <si>
    <t>Uzpildīšanas līnijas uzmavu noslēgarmatūra DN20</t>
  </si>
  <si>
    <t>Uzpildīšanas līnijas uzmavu noslēgarmatūra DN15</t>
  </si>
  <si>
    <t>Uzpildīšanas līnijas uzmavu sietiņfiltrs DN20</t>
  </si>
  <si>
    <t>Uzpildīšanas līnijas uzmavu vienvirziena vārsts DN20</t>
  </si>
  <si>
    <t>Uzpildīšanas līnijas uzmavu vienvirziena vārsts DN15</t>
  </si>
  <si>
    <t>Uzpildīšanas līnijas ūdens skaitītājs Zenner</t>
  </si>
  <si>
    <t>Uzpildīšanas līnijas uzmavu noslēgarmatūra DN25</t>
  </si>
  <si>
    <t>Manometri 10; 6; 16 bar Wika</t>
  </si>
  <si>
    <t>Manometra krāns 1/2</t>
  </si>
  <si>
    <t xml:space="preserve"> Tehniskais TermometrsAB Qvintus</t>
  </si>
  <si>
    <t>Iztukšošanas krāns DN25; DN20; DN15</t>
  </si>
  <si>
    <t>Tērauda cinkota caurule DN25</t>
  </si>
  <si>
    <t>Tērauda cinkota caurule DN65</t>
  </si>
  <si>
    <t>Tērauda caurule DN50</t>
  </si>
  <si>
    <t>Tērauda caurule DN65</t>
  </si>
  <si>
    <t>Tērauda caurule DN80</t>
  </si>
  <si>
    <t>Tērauda caurule DN100</t>
  </si>
  <si>
    <t>Tērauda caurule DN40</t>
  </si>
  <si>
    <t>Tērauda caurule DN32</t>
  </si>
  <si>
    <t>Tērauda caurule DN15</t>
  </si>
  <si>
    <t>Spiediena paugstināšanas iekārta Wilo COR-3 MVISE404/VR-EB.</t>
  </si>
  <si>
    <t>Ķeta aizbīdnis DN80 ar elektropiedziņu SA 07,5 EBRO</t>
  </si>
  <si>
    <t>Ķeta aizbīdnis DN50 ar atlokiem</t>
  </si>
  <si>
    <t>Ķeta aizbīdnis DN80 ar atlokiem</t>
  </si>
  <si>
    <t>Ķeta aizbīdnis DN100 ar atlokiem</t>
  </si>
  <si>
    <t xml:space="preserve">Ārējais laistīšanas krāns DN20 </t>
  </si>
  <si>
    <t>Iekšējais laistīšanas krāns DN15</t>
  </si>
  <si>
    <t>Tukšošanas krāns DN15</t>
  </si>
  <si>
    <t>Kaļama ķeta DN100</t>
  </si>
  <si>
    <t>Kaļama ķeta DN80</t>
  </si>
  <si>
    <t>Kaļama ķeta, trejgabals DN100 ar atlokiem</t>
  </si>
  <si>
    <t>Kaļama ķeta, atloku pāreja DN100/DN50 īsā</t>
  </si>
  <si>
    <t>Kaļama ķeta, atloku pāreja DN100/DN80 īsā</t>
  </si>
  <si>
    <t>Kaļama ķeta, atloku pāreja DN80/DN50</t>
  </si>
  <si>
    <t>Pretvārsts DN80</t>
  </si>
  <si>
    <r>
      <t>Kaļama ķeta, līkums 90</t>
    </r>
    <r>
      <rPr>
        <sz val="11"/>
        <color indexed="8"/>
        <rFont val="Calibri"/>
        <family val="2"/>
      </rPr>
      <t>°</t>
    </r>
    <r>
      <rPr>
        <sz val="11"/>
        <color indexed="8"/>
        <rFont val="Times"/>
        <family val="1"/>
      </rPr>
      <t xml:space="preserve"> DN100</t>
    </r>
  </si>
  <si>
    <t>Daudzslāņu plastmas ūdensvada caurules 16x1.5mm</t>
  </si>
  <si>
    <t>45 m</t>
  </si>
  <si>
    <t>Daudzslāņu plastmas ūdensvada caurules 20x2.25mm</t>
  </si>
  <si>
    <t xml:space="preserve">      85 m</t>
  </si>
  <si>
    <t>Daudzslāņu plastmas ūdensvada caurules 25x2.5mm</t>
  </si>
  <si>
    <t xml:space="preserve">100 m </t>
  </si>
  <si>
    <t>Aukstais ūdensvads</t>
  </si>
  <si>
    <t>Daudzslāņu plastmas ūdensvada caurules 32x3mm</t>
  </si>
  <si>
    <t xml:space="preserve">210 m </t>
  </si>
  <si>
    <t>Daudzslāņu plastmas ūdensvada caurules 40x4mm</t>
  </si>
  <si>
    <t xml:space="preserve">15 m </t>
  </si>
  <si>
    <t>Daudzslāņu plastmas ūdensvada caurules 63x6mm</t>
  </si>
  <si>
    <t xml:space="preserve">80 m </t>
  </si>
  <si>
    <t>Daudzslāņu plastmas ūdensvada caurules 90x8.5mm</t>
  </si>
  <si>
    <t xml:space="preserve">55 m </t>
  </si>
  <si>
    <t>Lodveida krāni DN 15, DN 20; DN25;</t>
  </si>
  <si>
    <t>Ūdens sildītājs zem izlietnes V=15l; N=2.0kW</t>
  </si>
  <si>
    <t>Savienojošais adapteris 110/DN100</t>
  </si>
  <si>
    <t>Karstais ūdensvads</t>
  </si>
  <si>
    <t>Lodveida krāni DN 15, DN 20; DN25; DN32; DN40</t>
  </si>
  <si>
    <t>Pretvārsts DN25</t>
  </si>
  <si>
    <t>Balansējošais vārsts DN20; DN25</t>
  </si>
  <si>
    <t>Kanalizācijas kaļama ķeta, atloku savienotājie DN50</t>
  </si>
  <si>
    <t>Kanalizācijas kaļama ķeta, atloku savienotājie DN80</t>
  </si>
  <si>
    <t>Kanalizācijas kaļama ķeta, atloku savienotājie DN100</t>
  </si>
  <si>
    <t>Kanalizācijas kaļama ķeta, atloku savienotājie DN150</t>
  </si>
  <si>
    <t>Kanalizācijas kaļama ķeta, atloku savienotājie DN200</t>
  </si>
  <si>
    <t xml:space="preserve">Revīzija DN 50, DN80, DN100, </t>
  </si>
  <si>
    <t>Tīrīšana DN 100, DN 50</t>
  </si>
  <si>
    <t>Tīrīšana ar lūku DN 100</t>
  </si>
  <si>
    <t>Nerūsējoša tērauda izlietne ar sifonu un jaucējkrānu</t>
  </si>
  <si>
    <t>Nerūsējoša tērauda izlietne ar sifonu un jaucējkrānu un sienas plāksni</t>
  </si>
  <si>
    <t>Nerūsējoša tērauda trauku mazgātne ar sifonu un jaucējkrānu</t>
  </si>
  <si>
    <t>Keramiskā roku mazgātne mazgātne ar sifonu un jaucējkrānu</t>
  </si>
  <si>
    <t>Tualetes pods ar vāku, montāžas elementu un iebūvētu skalošanas kasti ar mehānismu</t>
  </si>
  <si>
    <t>Tualetes pods ar vāku, montāžas elementu un iebūvētu skalošanas kasti ar mehānismu ( īpašām vajadzībām )</t>
  </si>
  <si>
    <t>Urināls ar sifonu un krānu</t>
  </si>
  <si>
    <t>Traps ar sauso sifonu "Primus" DN100</t>
  </si>
  <si>
    <t>Aukstais ūdensvads ( lielauditorija )</t>
  </si>
  <si>
    <t>Ārējais laistīšanas krāns DN25</t>
  </si>
  <si>
    <t>Aukstais ūdens krāns mazgājamajai mašīnai.</t>
  </si>
  <si>
    <t>Vertikālais Ūdens sildītājs V=100l; N=1.5kW</t>
  </si>
  <si>
    <t>Sadzīves kanalizācija ( lielauditorijas )</t>
  </si>
  <si>
    <t>Kanalizācijas kaļama ķeta, caurules DN150</t>
  </si>
  <si>
    <t xml:space="preserve">Revīzija DN 50, DN100, </t>
  </si>
  <si>
    <t>Tīrīšana DN 100</t>
  </si>
  <si>
    <t>Keramiskā roku mazgātne mazgātne ar sifonu un jaucējkrānu ( īpašām vajadzībām )</t>
  </si>
  <si>
    <t>Traps ar taisno izvadu DN110 ACO</t>
  </si>
  <si>
    <t>BMS ēku vadības sistēmas apkope</t>
  </si>
  <si>
    <t xml:space="preserve">BMS ēku vadības sistēmas ikdienas uzraudzībā </t>
  </si>
  <si>
    <t>Split tipa kondicionieri</t>
  </si>
  <si>
    <t>34.tabula</t>
  </si>
  <si>
    <t>Ventmašīnas</t>
  </si>
  <si>
    <t>Nosūces ventilators</t>
  </si>
  <si>
    <t>Ventmašīna Systemair ( auditorijas )</t>
  </si>
  <si>
    <t>Ventmašīnas Systemair ( auditorijas )</t>
  </si>
  <si>
    <t>BMS ēku vadības sistēma</t>
  </si>
  <si>
    <t>P. Valdena iela 3 un 7 VNPC laboratorijas klimata sistēmas</t>
  </si>
  <si>
    <t>Kondicionēšanas sistēmas "LG Elektroniks" Inventer sienas ( split ) tipa ārējais + iekšējais modulis S36W, aukstumnesējs R410A, Qdzes/sild. Nom. - 10kw. 202 telpa</t>
  </si>
  <si>
    <t>Kondicionēšanas sistēmas "LG Elektroniks" Inventer tipa ārējais modulis MU5M30 multi, aukstumnesējs R410, Qdzes/sild. Nom. - 7kw. 222 kab.</t>
  </si>
  <si>
    <t>Kondicionēšanas sistēmas "LG Elektroniks" Inventer griestu konsoles tipa iekšējais modulis MV24AH, aukstumnesējs R410, Qdzes/sild. Nom. - 3,5kw. 222 kab.</t>
  </si>
  <si>
    <t>Kondicionēšanas sistēmas "LG Elektroniks" Inventer griestu konsoles tipa iekšējais modulis MV12AH, aukstumnesējs R410, Qdzes/sild. Nom. - 3,5kw. 222 kab.</t>
  </si>
  <si>
    <t>Kondicionēšanas sistēmas "LG Elektroniks" Inventer tipa ārējais modulis UU37W, aukstumnesējs R410, Qdzes/sild. Nom. - 10kw. 262 kab.</t>
  </si>
  <si>
    <t>Kondicionēšanas sistēmas "LG Elektroniks" Inventer griestu kasetes tipa modulis UV36AH, aukstumnesējs R410, Qdzes/sild. Nom. - 10kw. 262 kab.</t>
  </si>
  <si>
    <t>Kondicionēšanas sistēmas "LG Elektroniks" Inventer tipa ārējais modulis UU24W multi, aukstumnesējs R410, Qdzes/sild. Nom. - 7kw. 346 kab.</t>
  </si>
  <si>
    <t>Kondicionēšanas sistēmas "LG Elektroniks" Inventer griestu konsoles tipa modulis UV24AH, aukstumnesējs R410, Qdzes/sild. Nom. - 7kw. 346 kab.</t>
  </si>
  <si>
    <t>Kondicionēšanas sistēmas "LG Elektroniks" Inventer tipa ārējais modulis UU37AH, aukstumnesējs R410, Qdzes/sild. Nom. - 10kw. 437 kab.</t>
  </si>
  <si>
    <t>Kondicionēšanas sistēmas "LG Elektroniks" Inventer griestu konsoles tipa modulis UV36AH, aukstumnesējs R410, Qdzes/sild. Nom. - 10kw. 437 kab.</t>
  </si>
  <si>
    <t>Trokšņu slāpētājs LDC 400-500</t>
  </si>
  <si>
    <t>Filtru kasete ar filtru FFR 400+500 + BFR EU3</t>
  </si>
  <si>
    <t>Elektriskais kanāla sildītājs CB 400m2</t>
  </si>
  <si>
    <t>Siltuma regulators TTC</t>
  </si>
  <si>
    <t>Dzesēšanas sistēma multisplit sistēmas Toshiba ārējais modulis RAS-M18-UAV-E + iekšējais modulis RAS-B13SKVP</t>
  </si>
  <si>
    <t>Droseļvārsts "Halton" PRA 125</t>
  </si>
  <si>
    <t>Droseļvārsts "Halton" PRA 160</t>
  </si>
  <si>
    <t>Droseļvārsts "Halton" PRA 200</t>
  </si>
  <si>
    <t>Droseļvārsts "Halton" PRA 250</t>
  </si>
  <si>
    <t>Pieplūdes difuzors "Halton" DHL 365 ar kasti CL-HD-M 365x365</t>
  </si>
  <si>
    <t>Pieplūdes difuzora laminārais Hepa filtrs "Halton" ( attīrīšanas pakāpe H14 ) 305x305</t>
  </si>
  <si>
    <t>Pieplūdes difuzors "Halton" DHL 600 ar kasti CL-HD-M 595x595</t>
  </si>
  <si>
    <t>Pieplūdes difuzora laminārais Hepa filtrs "Halton" ( attīrīšanas pakāpe H14 ) 457x457</t>
  </si>
  <si>
    <t>Nosūces difuzors "Halton" DHL 365 ar kasti CL-HD-M 365x365</t>
  </si>
  <si>
    <t>Nosūces difuzora paneļa pre-filtrs "Halton"  F7 356x356</t>
  </si>
  <si>
    <t>Nosūces difuzors "Halton" DHL 600 ar kasti CL-HD-M 595x595</t>
  </si>
  <si>
    <t>Nosūces difuzora paneļa pre-filtrs "Halton"  F7 592x592</t>
  </si>
  <si>
    <t>Ventilatora apgriezienu regulators "Systemair" RE 1,5</t>
  </si>
  <si>
    <t xml:space="preserve">Kondicionēšanas sistēmas "LG Elektroniks" Inventer tipa ārējais modulis MU5M30 multi, aukstumnesējs R410, Qdzes/sild. Nom. - 7kw. </t>
  </si>
  <si>
    <t>Telpas gaisa dzesētājs "LG" MT18AH NQO ar pulti</t>
  </si>
  <si>
    <t>Plastmasas kanalizācijas caurules un veidgabali DN 40</t>
  </si>
  <si>
    <t xml:space="preserve">Plastmasas kanalizācijas caurules un veidgabali DN 50 </t>
  </si>
  <si>
    <t>158 m</t>
  </si>
  <si>
    <t>Plastmasas kanalizācijas caurules un veidgabali DN 100</t>
  </si>
  <si>
    <t>54 m</t>
  </si>
  <si>
    <t>46 gab.</t>
  </si>
  <si>
    <t>Revīzija DN 100</t>
  </si>
  <si>
    <t>13 gab.</t>
  </si>
  <si>
    <t>Izlietne</t>
  </si>
  <si>
    <t>86 gab.</t>
  </si>
  <si>
    <t>Lietus kanalizācija</t>
  </si>
  <si>
    <t>60 m</t>
  </si>
  <si>
    <t>Kompensācijas īscaurule</t>
  </si>
  <si>
    <t>Aukstais ūdens</t>
  </si>
  <si>
    <t>Ūdensvada caurules DN 15</t>
  </si>
  <si>
    <t>190 m</t>
  </si>
  <si>
    <t>Ūdensvada caurules DN 20</t>
  </si>
  <si>
    <t>68 m</t>
  </si>
  <si>
    <t>Ūdensvada caurules DN 25</t>
  </si>
  <si>
    <t>Ūdensvada caurules DN 32</t>
  </si>
  <si>
    <t>Ūdensvada caurules DN 50</t>
  </si>
  <si>
    <t>26 m</t>
  </si>
  <si>
    <t>Lodveida vārsts DN 15</t>
  </si>
  <si>
    <t>110 gab.</t>
  </si>
  <si>
    <t>Lodveida vārsts DN 20</t>
  </si>
  <si>
    <t>26 gab.</t>
  </si>
  <si>
    <t>Lodveida vārsts DN 32</t>
  </si>
  <si>
    <t>Lodveida vārsts DN 50</t>
  </si>
  <si>
    <t>Laistīšanas krāns DN 20</t>
  </si>
  <si>
    <t>Ugunsdzēsības krāns DN 50</t>
  </si>
  <si>
    <t>Lokanie pievadi L=400 mm DN 15</t>
  </si>
  <si>
    <t>118 gab.</t>
  </si>
  <si>
    <t>116 gab.</t>
  </si>
  <si>
    <t>84 gab.</t>
  </si>
  <si>
    <t>88 m</t>
  </si>
  <si>
    <t>90 m</t>
  </si>
  <si>
    <t>48 m</t>
  </si>
  <si>
    <t>40 m</t>
  </si>
  <si>
    <t>46 m</t>
  </si>
  <si>
    <t>112 gab.</t>
  </si>
  <si>
    <t>114 gab.</t>
  </si>
  <si>
    <t>138 gab.</t>
  </si>
  <si>
    <t>98 m</t>
  </si>
  <si>
    <t>172 m</t>
  </si>
  <si>
    <t>93 gab.</t>
  </si>
  <si>
    <t>Saimnuecības izlietne</t>
  </si>
  <si>
    <t>128 m</t>
  </si>
  <si>
    <t>18 gab.</t>
  </si>
  <si>
    <t>38 m</t>
  </si>
  <si>
    <t>42 m</t>
  </si>
  <si>
    <t>64 m</t>
  </si>
  <si>
    <t>168 gab.</t>
  </si>
  <si>
    <t>36 gab.</t>
  </si>
  <si>
    <t>Lodveida vārsts DN15</t>
  </si>
  <si>
    <t>Lodveida vārsts DN 25</t>
  </si>
  <si>
    <t>70 gab.</t>
  </si>
  <si>
    <t>Izlietnes maisītājs</t>
  </si>
  <si>
    <t>32 m</t>
  </si>
  <si>
    <t>72 m</t>
  </si>
  <si>
    <t>22 gab.</t>
  </si>
  <si>
    <t>44 gab.</t>
  </si>
  <si>
    <t>31 gab.</t>
  </si>
  <si>
    <t>118 m</t>
  </si>
  <si>
    <t>25 m</t>
  </si>
  <si>
    <t>98 gab.</t>
  </si>
  <si>
    <t>24 m</t>
  </si>
  <si>
    <t>108 m</t>
  </si>
  <si>
    <t>18 m</t>
  </si>
  <si>
    <t>15 m</t>
  </si>
  <si>
    <t>6 m</t>
  </si>
  <si>
    <t>25 gab.</t>
  </si>
  <si>
    <t>17.tabula</t>
  </si>
  <si>
    <t>36.tabula</t>
  </si>
  <si>
    <t>40.tabula</t>
  </si>
  <si>
    <t>41.tabula</t>
  </si>
  <si>
    <t>44.tabula</t>
  </si>
  <si>
    <t>Pielikums Nr. 2</t>
  </si>
  <si>
    <r>
      <t>Atklātam konkursam „Ķīpsalas kompleksa ēku ūdens, kanalizācijas un siltumu sistēmas inženierkomunikāciju apkalpošana</t>
    </r>
    <r>
      <rPr>
        <sz val="12"/>
        <color indexed="8"/>
        <rFont val="Times"/>
        <family val="1"/>
      </rPr>
      <t>”</t>
    </r>
  </si>
  <si>
    <t>Piemēram: Maģistrālajos apkures tīklos ziemas apstākļos jāveic 3 stundu laikā .</t>
  </si>
  <si>
    <t>Autostāvvietas:</t>
  </si>
  <si>
    <r>
      <t>Līgums ir spēkā 24 (divdesmit četrus) mēnešus vai kamēr tiek sasniegta kopējā paredzamā līgumcena EUR 80 000,00</t>
    </r>
    <r>
      <rPr>
        <sz val="11"/>
        <color indexed="8"/>
        <rFont val="Times"/>
        <family val="1"/>
      </rPr>
      <t xml:space="preserve"> . Gadījumā, ja līdz Līguma darbības termiņa beigām līgumcena nav izlietota, Līgums ir spēkā kamēr tiek izlietota līgumcena EUR 80 000,00 .</t>
    </r>
  </si>
  <si>
    <r>
      <t>2.7.</t>
    </r>
    <r>
      <rPr>
        <sz val="11"/>
        <color indexed="8"/>
        <rFont val="Times"/>
        <family val="1"/>
      </rPr>
      <t xml:space="preserve">      Automātikas iekārtu uzturēšana </t>
    </r>
    <r>
      <rPr>
        <sz val="11"/>
        <color indexed="8"/>
        <rFont val="Times"/>
        <family val="1"/>
      </rPr>
      <t>Ķīpsalas teritoriālā kompleksā</t>
    </r>
  </si>
  <si>
    <t>Kontrolieru pārbaude</t>
  </si>
  <si>
    <t>Siltumenerģijas skaitītāju nolasīšana</t>
  </si>
  <si>
    <t>Temperatūras sensoru pārbaude</t>
  </si>
  <si>
    <t>Plūsmas sensoru pārbaude</t>
  </si>
  <si>
    <t>Siltummezgli ( Telpa A005 un B007 )</t>
  </si>
  <si>
    <r>
      <t>3.2.</t>
    </r>
    <r>
      <rPr>
        <sz val="11"/>
        <color indexed="8"/>
        <rFont val="Times"/>
        <family val="1"/>
      </rPr>
      <t> Paula Valdena ielā 7, Rīgā Siltumapgādes iekšējo tīklu ikdienas tehniskā uzturēšana ( VNPC laboratorijas nav iekļautas )</t>
    </r>
  </si>
  <si>
    <t>Siltummezglu un siltumtīklu ventiļu, pāreju, savienojumu un citu elementu, kā arī cauruļvadu atsevišķu posmu apsekošana un uzraudzība</t>
  </si>
  <si>
    <t>Dežūrējošais santehniķis</t>
  </si>
  <si>
    <t>Ūdensapgādes filtru tīrīšana</t>
  </si>
  <si>
    <t>Ūdens patēriņa skaitītāju verifikācija</t>
  </si>
  <si>
    <t>2 x dienā</t>
  </si>
  <si>
    <t>3 x dienā</t>
  </si>
  <si>
    <t>24h/7</t>
  </si>
  <si>
    <t>19.tabula</t>
  </si>
  <si>
    <r>
      <t>3.28.</t>
    </r>
    <r>
      <rPr>
        <sz val="11"/>
        <color indexed="8"/>
        <rFont val="Times"/>
        <family val="1"/>
      </rPr>
      <t>      Āzenes ielā 12/K1, Rīgā Ventilācijas ikdienas tehniskā uzturēšana</t>
    </r>
  </si>
  <si>
    <r>
      <t>3.29.</t>
    </r>
    <r>
      <rPr>
        <sz val="11"/>
        <color indexed="8"/>
        <rFont val="Times"/>
        <family val="1"/>
      </rPr>
      <t>       Āzenes 12/K1, Rīgā siltumapgādes iekšējo tīklu apjomi</t>
    </r>
  </si>
  <si>
    <r>
      <t>3.30.</t>
    </r>
    <r>
      <rPr>
        <sz val="11"/>
        <color indexed="8"/>
        <rFont val="Times"/>
        <family val="1"/>
      </rPr>
      <t>      Āzenes 12/K1, Rīgā Automātika</t>
    </r>
  </si>
  <si>
    <r>
      <t>3.31.</t>
    </r>
    <r>
      <rPr>
        <sz val="11"/>
        <color indexed="8"/>
        <rFont val="Times"/>
        <family val="1"/>
      </rPr>
      <t>       Āzenes ielā 12/K1 , Rīgā iekšējo ūdens apgādes un kanalizācijas tīklu apjomi</t>
    </r>
  </si>
  <si>
    <r>
      <t>3.32.</t>
    </r>
    <r>
      <rPr>
        <sz val="11"/>
        <color indexed="8"/>
        <rFont val="Times"/>
        <family val="1"/>
      </rPr>
      <t>      Paula Valdena 5, Rīgā siltumapgādes iekšējo tīklu apjomi</t>
    </r>
  </si>
  <si>
    <r>
      <t>3.33.</t>
    </r>
    <r>
      <rPr>
        <sz val="11"/>
        <color indexed="8"/>
        <rFont val="Times"/>
        <family val="1"/>
      </rPr>
      <t>      Paula Valdena 5, Rīgā Automātika</t>
    </r>
  </si>
  <si>
    <r>
      <t>3.34.</t>
    </r>
    <r>
      <rPr>
        <sz val="11"/>
        <color indexed="8"/>
        <rFont val="Times"/>
        <family val="1"/>
      </rPr>
      <t>      Paula Valdena 5, Rīgā Ventilācija un klimata sistēmas</t>
    </r>
  </si>
  <si>
    <t>42.tabula</t>
  </si>
  <si>
    <r>
      <t>3.35.</t>
    </r>
    <r>
      <rPr>
        <sz val="11"/>
        <color indexed="8"/>
        <rFont val="Times"/>
        <family val="1"/>
      </rPr>
      <t>       Paula Valdena 5 , Rīgā iekšējo ūdens apgādes un kanalizācijas tīklu apjomi</t>
    </r>
  </si>
  <si>
    <t>43.tabula</t>
  </si>
  <si>
    <r>
      <t>3.36.</t>
    </r>
    <r>
      <rPr>
        <sz val="11"/>
        <color indexed="8"/>
        <rFont val="Times"/>
        <family val="1"/>
      </rPr>
      <t>      Ķīpsalas iela 5, Rīgā Ventilācijas ikdienas tehniskā uzturēšana</t>
    </r>
  </si>
  <si>
    <r>
      <t>3.37.</t>
    </r>
    <r>
      <rPr>
        <sz val="11"/>
        <color indexed="8"/>
        <rFont val="Times"/>
        <family val="1"/>
      </rPr>
      <t>       Āzenes 12/K4, Rīgā siltumapgādes iekšējo tīklu apjomi</t>
    </r>
  </si>
  <si>
    <t>45.tabula</t>
  </si>
  <si>
    <r>
      <t>3.38.</t>
    </r>
    <r>
      <rPr>
        <sz val="11"/>
        <color indexed="8"/>
        <rFont val="Times"/>
        <family val="1"/>
      </rPr>
      <t>      Āzenes iela 12/K4, Rīgā Automātika</t>
    </r>
  </si>
  <si>
    <r>
      <t>3.39.</t>
    </r>
    <r>
      <rPr>
        <sz val="11"/>
        <color indexed="8"/>
        <rFont val="Times"/>
        <family val="1"/>
      </rPr>
      <t>      Āzenes ielā 12/K4, Rīgā iekšējo ūdens apgādes un kanalizācijas tīklu apjomi</t>
    </r>
  </si>
  <si>
    <t>47. tabula</t>
  </si>
  <si>
    <r>
      <t>3.40.</t>
    </r>
    <r>
      <rPr>
        <sz val="11"/>
        <color indexed="8"/>
        <rFont val="Times"/>
        <family val="1"/>
      </rPr>
      <t>      Āzenes ielā 12/K4, Rīgā ventilācija</t>
    </r>
  </si>
  <si>
    <r>
      <t>3.41.</t>
    </r>
    <r>
      <rPr>
        <sz val="11"/>
        <color indexed="8"/>
        <rFont val="Times"/>
        <family val="1"/>
      </rPr>
      <t>      Paula Valdena ielā 1, Rīgā Ventilācijas ikdienas tehniskā uzturēšana</t>
    </r>
  </si>
  <si>
    <r>
      <t>3.42.</t>
    </r>
    <r>
      <rPr>
        <sz val="11"/>
        <color indexed="8"/>
        <rFont val="Times"/>
        <family val="1"/>
      </rPr>
      <t>      Paula Valdena ielā 1, Rīgā iekšējo ūdens apgādes un kanalizācijas tīklu apjomi</t>
    </r>
  </si>
  <si>
    <r>
      <t>3.43.</t>
    </r>
    <r>
      <rPr>
        <sz val="11"/>
        <color indexed="8"/>
        <rFont val="Times"/>
        <family val="1"/>
      </rPr>
      <t>       Paula Valdena ielā 1, Rīgā siltumapgādes iekšējo tīklu apjomi</t>
    </r>
  </si>
  <si>
    <t>51.tabula</t>
  </si>
  <si>
    <r>
      <t>3.44.</t>
    </r>
    <r>
      <rPr>
        <sz val="11"/>
        <color indexed="8"/>
        <rFont val="Times"/>
        <family val="1"/>
      </rPr>
      <t>      Paula Valdena 1, Rīgā Automātika</t>
    </r>
  </si>
  <si>
    <t>52.tabula</t>
  </si>
  <si>
    <r>
      <t>3.45.</t>
    </r>
    <r>
      <rPr>
        <sz val="11"/>
        <color indexed="8"/>
        <rFont val="Times"/>
        <family val="1"/>
      </rPr>
      <t>      Āzenes ielā 12, Rīgā Ventilācijas ikdienas tehniskā uzturēšana</t>
    </r>
  </si>
  <si>
    <t>53.tabula</t>
  </si>
  <si>
    <r>
      <t>3.46.</t>
    </r>
    <r>
      <rPr>
        <sz val="11"/>
        <color indexed="8"/>
        <rFont val="Times"/>
        <family val="1"/>
      </rPr>
      <t>      Āzenes 12, Rīgā Automātika</t>
    </r>
  </si>
  <si>
    <t>54.tabula</t>
  </si>
  <si>
    <r>
      <t>3.47.</t>
    </r>
    <r>
      <rPr>
        <sz val="11"/>
        <color indexed="8"/>
        <rFont val="Times"/>
        <family val="1"/>
      </rPr>
      <t>       Āzenes ielā 12, Rīgā siltumapgādes iekšējo tīklu apjomi</t>
    </r>
  </si>
  <si>
    <t>55. tabula</t>
  </si>
  <si>
    <r>
      <t>3.48.</t>
    </r>
    <r>
      <rPr>
        <sz val="11"/>
        <color indexed="8"/>
        <rFont val="Times"/>
        <family val="1"/>
      </rPr>
      <t>      Āzenes ielā 12, Rīgā iekšējo ūdens apgādes un kanalizācijas tīklu apjomi</t>
    </r>
  </si>
  <si>
    <t>56. tabula</t>
  </si>
  <si>
    <t>3.49.</t>
  </si>
  <si>
    <t>57. tabula</t>
  </si>
  <si>
    <t>3.50.</t>
  </si>
  <si>
    <t>4.7.</t>
  </si>
  <si>
    <r>
      <t>Mikroklimata iekārta "HI Ref" JAUR0060H, kompl. Ar ārējo kondensatora bloku PEC3N-112, tvaika mitrinātājs 3,0 kg/h, elektrisko sildītāju 1,6 kw, dzesēšanas jauda 6,5kw, L-1785m</t>
    </r>
    <r>
      <rPr>
        <sz val="11"/>
        <color indexed="8"/>
        <rFont val="Times"/>
        <family val="1"/>
      </rPr>
      <t>³</t>
    </r>
    <r>
      <rPr>
        <sz val="8.8"/>
        <color indexed="8"/>
        <rFont val="Times"/>
        <family val="1"/>
      </rPr>
      <t>/h. 106. kab, 125 kab.</t>
    </r>
  </si>
  <si>
    <r>
      <t>Pieplūdes ventilators L=300m</t>
    </r>
    <r>
      <rPr>
        <sz val="11"/>
        <color indexed="8"/>
        <rFont val="Times"/>
        <family val="1"/>
      </rPr>
      <t>³</t>
    </r>
    <r>
      <rPr>
        <sz val="8.8"/>
        <color indexed="8"/>
        <rFont val="Times"/>
        <family val="1"/>
      </rPr>
      <t xml:space="preserve">/h </t>
    </r>
    <r>
      <rPr>
        <sz val="11"/>
        <color indexed="8"/>
        <rFont val="Times"/>
        <family val="1"/>
      </rPr>
      <t xml:space="preserve"> Pmin=300Pa, N=0,88kw Systemair KD 400 XL1</t>
    </r>
  </si>
  <si>
    <r>
      <t>Kanāla tipa ventilators Systemair K315L L=1200m</t>
    </r>
    <r>
      <rPr>
        <sz val="11"/>
        <color indexed="8"/>
        <rFont val="Times"/>
        <family val="1"/>
      </rPr>
      <t>³</t>
    </r>
    <r>
      <rPr>
        <sz val="8.8"/>
        <color indexed="8"/>
        <rFont val="Times"/>
        <family val="1"/>
      </rPr>
      <t>/</t>
    </r>
    <r>
      <rPr>
        <sz val="11"/>
        <color indexed="8"/>
        <rFont val="Times"/>
        <family val="1"/>
      </rPr>
      <t>h H=220 Pa, Nel=0,318kw, 230V/1-</t>
    </r>
  </si>
  <si>
    <r>
      <t>Nosūces ventilators L=3000m</t>
    </r>
    <r>
      <rPr>
        <sz val="11"/>
        <color indexed="8"/>
        <rFont val="Times"/>
        <family val="1"/>
      </rPr>
      <t>³</t>
    </r>
    <r>
      <rPr>
        <sz val="8.8"/>
        <color indexed="8"/>
        <rFont val="Times"/>
        <family val="1"/>
      </rPr>
      <t>/</t>
    </r>
    <r>
      <rPr>
        <sz val="11"/>
        <color indexed="8"/>
        <rFont val="Times"/>
        <family val="1"/>
      </rPr>
      <t>h, P=700 Pa, N=3,615 Kw Systemair CT 355-4</t>
    </r>
  </si>
  <si>
    <r>
      <t>Gaisa apstrādes agregāts "VBW" BS-1 komplektā ar 2 ventilatora frekvenču pārveidotājiem 230V/1-, pieplūde 1350m</t>
    </r>
    <r>
      <rPr>
        <sz val="11"/>
        <color indexed="8"/>
        <rFont val="Times"/>
        <family val="1"/>
      </rPr>
      <t>³/h, H=650Pa, nosūce 1350m³/h, H=650Pa, rotējošs siltummainis ( efektīvais 83,2% ), filtrēšanas pieplūde G4, EU7, filtrēšana nosūce EU5, gaisa recirkulācijas kamera ar motorizētiem vārstiem, kalorifera siltuma jauda Qs</t>
    </r>
    <r>
      <rPr>
        <sz val="8.8"/>
        <color indexed="8"/>
        <rFont val="Times"/>
        <family val="1"/>
      </rPr>
      <t>=</t>
    </r>
    <r>
      <rPr>
        <sz val="11"/>
        <color indexed="8"/>
        <rFont val="Times"/>
        <family val="1"/>
      </rPr>
      <t>6 Kw, siltumnesēja - elektrība 400V/3-, freona dzesētāja jauda 6+6 Kw, kopējā elektriskā slodze Nel=7,5Kw, 400V/3-</t>
    </r>
  </si>
  <si>
    <r>
      <t>Mikroklimata iekārta "HI Ref" JAUR0060H, kompl. Ar ārējo kondensatora bloku PEC3N-112, tvaika mitrinātājs 3,0 kg/h, elektrisko sildītāju 1,6 kw, dzesēšanas jauda 6,5kw, L-1785m</t>
    </r>
    <r>
      <rPr>
        <sz val="11"/>
        <color indexed="8"/>
        <rFont val="Times"/>
        <family val="1"/>
      </rPr>
      <t>³</t>
    </r>
    <r>
      <rPr>
        <sz val="8.8"/>
        <color indexed="8"/>
        <rFont val="Times"/>
        <family val="1"/>
      </rPr>
      <t xml:space="preserve">/h. </t>
    </r>
  </si>
  <si>
    <t>2.1. Iekšējo ūdens apgādes un kanalizācijas tīklu ikdienas tehniskā uzturēšana Ķīpsalas teritoriālā kompleksā</t>
  </si>
  <si>
    <t>2.2. Ārējo kanalizācijas, t.sk. lietus kanalizācijas tīklu ikdienas tehniskā uzturēšana Ķīpsalas teritoriālā kompleksā</t>
  </si>
  <si>
    <t>2.3. Attīrīšanas iekārtu uzturēšana Ķīpsalas teritoriālā kompleksā</t>
  </si>
  <si>
    <t>2.5.       Siltumapgādes ārējo tīklu  tehniskā uzturēšana Ķīpsalas teritoriālā kompleksā</t>
  </si>
  <si>
    <t>2.9.</t>
  </si>
  <si>
    <t>Avārijas un remonta darbi</t>
  </si>
  <si>
    <t>Ārējā kanalizācijas sistēma</t>
  </si>
  <si>
    <t>Ārējās kanalizācijas akas</t>
  </si>
  <si>
    <t>Gūlijas</t>
  </si>
  <si>
    <t>Ēdnīcas tauku nosēdakas</t>
  </si>
  <si>
    <t>Lietus ūdeņu nosēdakas</t>
  </si>
  <si>
    <t>Naftas produktu savācej akas</t>
  </si>
  <si>
    <t>Siltumapgādes ārējie tīkli</t>
  </si>
  <si>
    <t>Siltumtrases DN 324</t>
  </si>
  <si>
    <t>219,6 m</t>
  </si>
  <si>
    <t>Siltumtrases DN 273</t>
  </si>
  <si>
    <t>Siltumtrases DN 168</t>
  </si>
  <si>
    <t>Siltumtrases DN 139</t>
  </si>
  <si>
    <t>Siltumtrases DN 114</t>
  </si>
  <si>
    <t>Siltumtrases DN 219</t>
  </si>
  <si>
    <t>Siltumtrases DN 60</t>
  </si>
  <si>
    <t>Siltumtrases DN 133</t>
  </si>
  <si>
    <t>419,83 m</t>
  </si>
  <si>
    <t xml:space="preserve">568,47 m </t>
  </si>
  <si>
    <t>4 m</t>
  </si>
  <si>
    <t>244,85 m</t>
  </si>
  <si>
    <t>133,45 m</t>
  </si>
  <si>
    <t>110,5 m</t>
  </si>
  <si>
    <t>26,36 m</t>
  </si>
  <si>
    <t>11.tabula</t>
  </si>
  <si>
    <t>15.tabula</t>
  </si>
  <si>
    <t>23.tabula</t>
  </si>
  <si>
    <t>24. tabula</t>
  </si>
  <si>
    <t>46.tabula</t>
  </si>
  <si>
    <t>48. tabula</t>
  </si>
  <si>
    <t>49.tabula</t>
  </si>
  <si>
    <t>50. tabula</t>
  </si>
  <si>
    <t>58. tabula</t>
  </si>
  <si>
    <r>
      <t>3.51.</t>
    </r>
    <r>
      <rPr>
        <sz val="11"/>
        <color indexed="8"/>
        <rFont val="Times"/>
        <family val="1"/>
      </rPr>
      <t>     Ķīpsalas teritoriālā kompleksa ārējo kanalizācijas tīklu apjomi</t>
    </r>
  </si>
  <si>
    <t>59. tabula</t>
  </si>
  <si>
    <r>
      <t>3.52.</t>
    </r>
    <r>
      <rPr>
        <sz val="11"/>
        <color indexed="8"/>
        <rFont val="Times"/>
        <family val="1"/>
      </rPr>
      <t>     Ķīpsalas teritoriālā kompleksa ārējo siltumtīklu apjomi</t>
    </r>
  </si>
  <si>
    <t>2.5.</t>
  </si>
  <si>
    <t>2.6.</t>
  </si>
  <si>
    <t>2.7.</t>
  </si>
  <si>
    <t>2.8.</t>
  </si>
  <si>
    <t>2.10.</t>
  </si>
  <si>
    <t>2.11.</t>
  </si>
  <si>
    <t>2.12.</t>
  </si>
  <si>
    <t>2.13.</t>
  </si>
  <si>
    <t>3.1.</t>
  </si>
  <si>
    <t>4.2.</t>
  </si>
  <si>
    <t>4.1.</t>
  </si>
  <si>
    <t xml:space="preserve">4.3. </t>
  </si>
  <si>
    <t>4.6.</t>
  </si>
  <si>
    <t>4.10.</t>
  </si>
  <si>
    <t>5.1.</t>
  </si>
  <si>
    <t>5.2.</t>
  </si>
  <si>
    <t>6.</t>
  </si>
  <si>
    <t>6.1.</t>
  </si>
  <si>
    <t>6.2.</t>
  </si>
  <si>
    <t>6.3.</t>
  </si>
  <si>
    <t>6.4.</t>
  </si>
  <si>
    <t>6.5.</t>
  </si>
  <si>
    <t>6.6.</t>
  </si>
  <si>
    <t>6.7.</t>
  </si>
  <si>
    <t>6.8.</t>
  </si>
  <si>
    <t>6.9.</t>
  </si>
  <si>
    <t>7.</t>
  </si>
  <si>
    <t xml:space="preserve">7.1. </t>
  </si>
  <si>
    <t>Lietus notekūdeņu caurules:</t>
  </si>
  <si>
    <t>Cauruļu DN 200</t>
  </si>
  <si>
    <t>Cauruļu DN 250</t>
  </si>
  <si>
    <t>Cauruļu DN 100</t>
  </si>
  <si>
    <t>Cauruļu DN 500</t>
  </si>
  <si>
    <t>Cauruļu DN 400</t>
  </si>
  <si>
    <t>Cauruļu DN 150</t>
  </si>
  <si>
    <t>Cauruļu DN 300</t>
  </si>
  <si>
    <t>Cauruļu DN 315</t>
  </si>
  <si>
    <t>Cauruļu DN 160</t>
  </si>
  <si>
    <t>Cauruļu DN 50</t>
  </si>
  <si>
    <t>Cauruļu DN 700</t>
  </si>
  <si>
    <t>Kanalizācijas notekūdeņu caurules:</t>
  </si>
  <si>
    <t>VNPC Laboratorijas platība ietverta kopējā fakultātes platībā</t>
  </si>
  <si>
    <t xml:space="preserve">1.2. </t>
  </si>
  <si>
    <t>1.3.</t>
  </si>
  <si>
    <t>1.5.</t>
  </si>
  <si>
    <t>1.6.</t>
  </si>
  <si>
    <t>1.7.</t>
  </si>
  <si>
    <t>3.2.</t>
  </si>
  <si>
    <t>Siltumtīklu hidrauliskā pārbaude, mitruma devēju darbības pārbaude</t>
  </si>
  <si>
    <t>Čillers Carrier</t>
  </si>
  <si>
    <t>Kondicionieri Emerson</t>
  </si>
  <si>
    <t>Fankoili Carrier</t>
  </si>
  <si>
    <t>Dūmu nosūces ventilatori Systemair</t>
  </si>
  <si>
    <t>Nosūces ventilatori Systemair</t>
  </si>
  <si>
    <t>Gaisa apmaiņas iekārta Flakt Wood eQ-041 PN1</t>
  </si>
  <si>
    <t>Gaisa apmaiņas iekārta Flakt Wood eQ-018 PN2</t>
  </si>
  <si>
    <t>Ventmašīnas Amalva</t>
  </si>
  <si>
    <t>Gaisa mitrinātājs HygroMatik Hy-90</t>
  </si>
  <si>
    <t>Jumta ventilators Systemair DVS sileo 400DS N1</t>
  </si>
  <si>
    <t>Kanāl tipa ventilators Systemair KV 125XL N2</t>
  </si>
  <si>
    <t>Sadzīves ventilators Systemair BF - W - 120 N3</t>
  </si>
  <si>
    <t>Dūmu nosūces ventilators Systemair DVV/F 1000D6 DN1</t>
  </si>
  <si>
    <t>Gaisa aizkars elektriskais Frico PA2520E10 AC1</t>
  </si>
  <si>
    <t>Ass ventilators Systemair AW710D4-2</t>
  </si>
  <si>
    <t>Gaisa apmaiņas iekārta Flakt Wood eQ-041 PN7</t>
  </si>
  <si>
    <r>
      <t>1. Objekts - Ķīpsalas teritoriālā kompleksā ietilpts 13 ēkas ar kopējo ēku platību 105 254,50 m</t>
    </r>
    <r>
      <rPr>
        <vertAlign val="superscript"/>
        <sz val="11"/>
        <rFont val="Times"/>
        <family val="1"/>
      </rPr>
      <t>2</t>
    </r>
    <r>
      <rPr>
        <sz val="11"/>
        <rFont val="Times"/>
        <family val="1"/>
      </rPr>
      <t xml:space="preserve">. Katra ēka ir kā individuāls atsevišķs objekts ar vienotu iekšējo sistēmu (siltummezgls, ventilācija, rekuperācija, kondicionieri utt.), kuru vieno RTU Ķīpsalas teritoriālā kompleksa ūdens vada, kanalizācijas un apkures sistēma. RTU Ķīpsalas teritoriālajā kompleksā ietilpst kanalizācijas ūdeņu pārsūknēšanas sistēmas stacija, kas veic daļēju Ķīpsalas kanalizācijas sistēmas pārsūknēšanu. Jānodrošina sistēmu nepārtraukta darbība. </t>
    </r>
  </si>
  <si>
    <t>Jaunā piebūve:</t>
  </si>
  <si>
    <t>Metināms lodveida krāns Naval DN65</t>
  </si>
  <si>
    <t>Metināms lodveida krāns Naval DN50</t>
  </si>
  <si>
    <t>Metināms lodveida krāns Naval DN40</t>
  </si>
  <si>
    <t>Metināms lodveida krāns Naval DN32</t>
  </si>
  <si>
    <r>
      <t>Siltumenerģijas skaitītājs Kamstrup Q=6m</t>
    </r>
    <r>
      <rPr>
        <sz val="11"/>
        <color indexed="8"/>
        <rFont val="Calibri"/>
        <family val="2"/>
      </rPr>
      <t>³</t>
    </r>
    <r>
      <rPr>
        <sz val="8.8"/>
        <color indexed="8"/>
        <rFont val="Times"/>
        <family val="1"/>
      </rPr>
      <t>/h</t>
    </r>
  </si>
  <si>
    <t>Spiediena starpības regulators  Danfoss AFP-32 Kv-16</t>
  </si>
  <si>
    <t>Apkures regulējošais vārsts DN25 KVS=10 VRG 2</t>
  </si>
  <si>
    <t>Piebūves platība ietverta kopējā bibliotēkas platībā</t>
  </si>
  <si>
    <t>Apkures vārsta izpildmehānisms AMV435</t>
  </si>
  <si>
    <t>Vēdināšanas regulēšanas vārsts DN20 KVS=6,3 VRG2</t>
  </si>
  <si>
    <t>Vēdināšanas vārsta izpildmehānisms AMV435</t>
  </si>
  <si>
    <t>Apkures plākšņveida siltummainis Danfoss XB 20-1-50</t>
  </si>
  <si>
    <t>Vēdināšanas plākšņveida siltummainis Danfoss XB 37L-1-20</t>
  </si>
  <si>
    <t>Vadības automātika Danfoss ECL210</t>
  </si>
  <si>
    <t>Āra gaisa temp. Sensors Danfoss ESMT</t>
  </si>
  <si>
    <t>Temp. Sensors iegremdējams ESM-11</t>
  </si>
  <si>
    <t>Izplešanās trauks V=140L, P=6bar Reflex N140/6</t>
  </si>
  <si>
    <t>Izplešanās trauks V=335L, P=6bar Reflex N350/6</t>
  </si>
  <si>
    <r>
      <t>Apkures cirk. Sūknis Grundfos G=5,4m</t>
    </r>
    <r>
      <rPr>
        <sz val="11"/>
        <color indexed="8"/>
        <rFont val="Calibri"/>
        <family val="2"/>
      </rPr>
      <t>³</t>
    </r>
    <r>
      <rPr>
        <sz val="8.8"/>
        <color indexed="8"/>
        <rFont val="Times"/>
        <family val="1"/>
      </rPr>
      <t>/h MAGNA32-120F</t>
    </r>
  </si>
  <si>
    <r>
      <t>Vēdināšanas cirk. Sūknis MAGNA 25-60 Grundfos G=2,73m</t>
    </r>
    <r>
      <rPr>
        <sz val="11"/>
        <color indexed="8"/>
        <rFont val="Calibri"/>
        <family val="2"/>
      </rPr>
      <t>³</t>
    </r>
    <r>
      <rPr>
        <sz val="8.8"/>
        <color indexed="8"/>
        <rFont val="Times"/>
        <family val="1"/>
      </rPr>
      <t>/h</t>
    </r>
  </si>
  <si>
    <t>Sietiņfiltrs ar atlokiem DN65</t>
  </si>
  <si>
    <t>Sietiņfiltrs ar atlokiem DN50</t>
  </si>
  <si>
    <t>Sietiņfiltrs ar atlokiem DN40</t>
  </si>
  <si>
    <t>Drošības vārsti 6bar DN25</t>
  </si>
  <si>
    <t>Drošības vārsti 6bar DN20</t>
  </si>
  <si>
    <t>Uzpildīšanas līnijas uzmavu vienvirzien vārsts DN20</t>
  </si>
  <si>
    <r>
      <t>Uzpildīšanas līnijas ūdens skait. Zenner Q=1,5m</t>
    </r>
    <r>
      <rPr>
        <sz val="11"/>
        <color indexed="8"/>
        <rFont val="Calibri"/>
        <family val="2"/>
      </rPr>
      <t>³</t>
    </r>
    <r>
      <rPr>
        <sz val="8.8"/>
        <color indexed="8"/>
        <rFont val="Times"/>
        <family val="1"/>
      </rPr>
      <t>/h</t>
    </r>
  </si>
  <si>
    <t xml:space="preserve">Izplešanās līnijas uzmavu noslēgarmatūra DN25 </t>
  </si>
  <si>
    <t>Izplešanās līnijas uzmavu noslēgarmatūra DN20</t>
  </si>
  <si>
    <t>Manometrs Wika 0-6bar</t>
  </si>
  <si>
    <t>Manometrs Wika 0-16bar</t>
  </si>
  <si>
    <t>Manometra krāns 1/2"</t>
  </si>
  <si>
    <t>Iztukšošanas krāns DN25</t>
  </si>
  <si>
    <t>Iztukšošanas krāns DN20</t>
  </si>
  <si>
    <r>
      <t>Tehniskais termometrs AB Qvintus 0-130</t>
    </r>
    <r>
      <rPr>
        <sz val="11"/>
        <color indexed="8"/>
        <rFont val="Calibri"/>
        <family val="2"/>
      </rPr>
      <t>°</t>
    </r>
    <r>
      <rPr>
        <sz val="8.8"/>
        <color indexed="8"/>
        <rFont val="Times"/>
        <family val="1"/>
      </rPr>
      <t>c</t>
    </r>
  </si>
  <si>
    <t>Atgaisotāji DN15</t>
  </si>
  <si>
    <t>Tērauda elektrometinātās caurules DN65</t>
  </si>
  <si>
    <t>Tērauda elektrometinātās caurules DN50</t>
  </si>
  <si>
    <t>Tērauda elektrometinātās caurules DN40</t>
  </si>
  <si>
    <t>Tērauda elektrometinātās caurules DN32</t>
  </si>
  <si>
    <t>Melnā tērauda caurules DN25</t>
  </si>
  <si>
    <t>Melnā tērauda caurules DN20</t>
  </si>
  <si>
    <t>Melnā tērauda caurules DN15</t>
  </si>
  <si>
    <t>Tērauda pārejas DN65/32</t>
  </si>
  <si>
    <t>Tērauda pārejas DN65/25</t>
  </si>
  <si>
    <t>Tērauda pārejas DN50/32</t>
  </si>
  <si>
    <t>Tērauda pārejas DN50/25</t>
  </si>
  <si>
    <t>Tērauda pārejas DN40/25</t>
  </si>
  <si>
    <t>Tērauda pārejas DN32/25</t>
  </si>
  <si>
    <t>Tērauda pārejas DN32/15</t>
  </si>
  <si>
    <t>Ūdensvads</t>
  </si>
  <si>
    <t>17m</t>
  </si>
  <si>
    <t>Kaļamā ķeta ūdensvada caurules gruntī DN100, H=2,00m</t>
  </si>
  <si>
    <t>Kaļamā ķeta ūdensvada caurules gruntī DN100, H=2,50m</t>
  </si>
  <si>
    <t>Kaļamā ķeta pazemes tipa aizbīdnis DN300, H=2,00m</t>
  </si>
  <si>
    <t>Kaļamā ķeta pazemes tipa aizbīdnis DN100, H=2,00m</t>
  </si>
  <si>
    <t>Kaļamā ķeta treijgabals ar atlokiem DN300x100</t>
  </si>
  <si>
    <t>Universāls atloku adapteris ķeta caurulēm DN300</t>
  </si>
  <si>
    <t>Īscaurules atloks DN100</t>
  </si>
  <si>
    <r>
      <t>Kaļamā ķeta līkums 11 1/4</t>
    </r>
    <r>
      <rPr>
        <sz val="11"/>
        <color indexed="8"/>
        <rFont val="Calibri"/>
        <family val="2"/>
      </rPr>
      <t>°</t>
    </r>
    <r>
      <rPr>
        <sz val="8.8"/>
        <color indexed="8"/>
        <rFont val="Times"/>
        <family val="1"/>
      </rPr>
      <t>, DN100</t>
    </r>
  </si>
  <si>
    <r>
      <t>Kaļamā ķeta līkums 90</t>
    </r>
    <r>
      <rPr>
        <sz val="11"/>
        <color indexed="8"/>
        <rFont val="Calibri"/>
        <family val="2"/>
      </rPr>
      <t>°</t>
    </r>
    <r>
      <rPr>
        <sz val="8.8"/>
        <color indexed="8"/>
        <rFont val="Times"/>
        <family val="1"/>
      </rPr>
      <t>, DN100</t>
    </r>
  </si>
  <si>
    <t>Kanalizācijas plastmasas caurules PPOD160mm H=2,0m</t>
  </si>
  <si>
    <t>Kanalizācijas plastmasas caurules PPOD160mm H=2,5m</t>
  </si>
  <si>
    <t>Kanalizācijas plastmasas caurules PPOD160mm H=3,0m</t>
  </si>
  <si>
    <t>Kanalizācijas plastmasas caurules PPOD200mm H=3,0m</t>
  </si>
  <si>
    <t>Kanalizācijas plastmasas aka DN 560 H=2,0m</t>
  </si>
  <si>
    <t>Kanalizācijas plastmasas aka DN 560 H=3,0m</t>
  </si>
  <si>
    <t>Kanalizācijas dzelzbetona aka DN 1500 H=4,0m</t>
  </si>
  <si>
    <t>PP apvalkcaurules OD400mm</t>
  </si>
  <si>
    <r>
      <t>Plastmasas trejgabals 45</t>
    </r>
    <r>
      <rPr>
        <sz val="11"/>
        <color indexed="8"/>
        <rFont val="Calibri"/>
        <family val="2"/>
      </rPr>
      <t>°</t>
    </r>
    <r>
      <rPr>
        <sz val="8.8"/>
        <color indexed="8"/>
        <rFont val="Times"/>
        <family val="1"/>
      </rPr>
      <t>, OD 160mm</t>
    </r>
  </si>
  <si>
    <r>
      <t>Plastmasas līkums 45</t>
    </r>
    <r>
      <rPr>
        <sz val="11"/>
        <color indexed="8"/>
        <rFont val="Calibri"/>
        <family val="2"/>
      </rPr>
      <t>°</t>
    </r>
    <r>
      <rPr>
        <sz val="8.8"/>
        <color indexed="8"/>
        <rFont val="Times"/>
        <family val="1"/>
      </rPr>
      <t>, OD 160mm</t>
    </r>
  </si>
  <si>
    <t>Noslēgs OD 160mm</t>
  </si>
  <si>
    <t>Pieslēgums pie esošās sadzīves kanalizācijas DN200 esošā aka</t>
  </si>
  <si>
    <t>Pieslēgums pie esošās sadzīves kanalizācijas DN100 esošā aka</t>
  </si>
  <si>
    <t>Lietus kanalizācijas plastmasas caurules PP OD160mm H=1,0m</t>
  </si>
  <si>
    <t>Lietus kanalizācijas plastmasas caurules PP OD200mm H=1,50m</t>
  </si>
  <si>
    <t>Lietus kanalizācijas plastmasas caurules PP OD200mm H=2,0m</t>
  </si>
  <si>
    <t>Lietus kanalizācijas plastmasas caurules PP OD200mm H=2,5m</t>
  </si>
  <si>
    <t>Lietus kanalizācijas plastmasas caurules PP OD200mm H=3,0m</t>
  </si>
  <si>
    <t>Lietus kanalizācijas plastmasas caurules PP OD200mm H=3,5m</t>
  </si>
  <si>
    <t>Plastmasas kanalizācijas aka Dn400 H=1,5m</t>
  </si>
  <si>
    <t>Plastmasas kanalizācijas aka Dn560 H=2,0m</t>
  </si>
  <si>
    <t>Plastmasas kanalizācijas aka Dn560 H=2,5m</t>
  </si>
  <si>
    <t>Plastmasas kanalizācijas aka Dn800 H=3,5m</t>
  </si>
  <si>
    <t>ACO drain kanāli V150, L=1,0m</t>
  </si>
  <si>
    <t>ACO drain smilšu ķērājs V150, L=0,5m</t>
  </si>
  <si>
    <t>ACO drain kanāli V150, L=0,5m</t>
  </si>
  <si>
    <t>Savienojums dzelzbetona akā ar plastmasas caurulēm OD250mm</t>
  </si>
  <si>
    <t>Sūkņu stacija</t>
  </si>
  <si>
    <t xml:space="preserve">Nodrošināt ventilācijas tehniskā apkopes un elementu savlaicīgu nomaiņu, kvalitatīvas darbības nodrošināšanai (piemērs: filtri) </t>
  </si>
  <si>
    <t>Spiediena sensoru pārbaude</t>
  </si>
  <si>
    <t>Relatīvā gaisa mitruma sensoru pārbaude</t>
  </si>
  <si>
    <t>Temperatūras sensori ( siltummezgls )</t>
  </si>
  <si>
    <t xml:space="preserve">Gaisa kondicionieris Midea MSR-12HRN1 ar ziemas komplektu </t>
  </si>
  <si>
    <t>Gaisa kondicionieris Toshiba RAV-SM564ATP-E</t>
  </si>
  <si>
    <t>Temperatūras sensori (Siltummezgls )</t>
  </si>
  <si>
    <r>
      <t>3.9. Ķīpsalas</t>
    </r>
    <r>
      <rPr>
        <sz val="11"/>
        <color indexed="8"/>
        <rFont val="Times"/>
        <family val="1"/>
      </rPr>
      <t xml:space="preserve"> ielas 6a, Rīgā iekšējo ūdens apgādes un kanalizācijas tīklu apjomi (laboratorijas nav iekļautas)</t>
    </r>
  </si>
  <si>
    <t>No Ķīpsalas 6b</t>
  </si>
  <si>
    <r>
      <t>3.10.</t>
    </r>
    <r>
      <rPr>
        <sz val="11"/>
        <color indexed="8"/>
        <rFont val="Times"/>
        <family val="1"/>
      </rPr>
      <t xml:space="preserve"> Ķīpsalas ielas 6a, Rīgā siltumapgādes iekšējo tīklu apjomi (laboratorijas nav iekļautas)</t>
    </r>
  </si>
  <si>
    <r>
      <t>3.11.</t>
    </r>
    <r>
      <rPr>
        <sz val="11"/>
        <color indexed="8"/>
        <rFont val="Times"/>
        <family val="1"/>
      </rPr>
      <t>      Ķīpsalas ielā 6a, Rīgā Automātika (laboratorijas nav iekļautas)</t>
    </r>
  </si>
  <si>
    <r>
      <t>3.12.</t>
    </r>
    <r>
      <rPr>
        <sz val="11"/>
        <color indexed="8"/>
        <rFont val="Times"/>
        <family val="1"/>
      </rPr>
      <t>      Ķīpsalas ielā 6b, Rīgā iekšējo ūdens apgādes un kanalizācijas tīklu apjomi</t>
    </r>
  </si>
  <si>
    <r>
      <t>3.13.</t>
    </r>
    <r>
      <rPr>
        <sz val="11"/>
        <color indexed="8"/>
        <rFont val="Times"/>
        <family val="1"/>
      </rPr>
      <t>   Ķīpsalas ielā 6b, Rīgā, siltumapgādes iekšējo tīklu apjomi</t>
    </r>
  </si>
  <si>
    <t>Temperatūras sensori ( siltummegls )</t>
  </si>
  <si>
    <r>
      <t>3.14.</t>
    </r>
    <r>
      <rPr>
        <sz val="11"/>
        <color indexed="8"/>
        <rFont val="Times"/>
        <family val="1"/>
      </rPr>
      <t>      Ķīpsalas ielā 6b, Rīgā Automātika</t>
    </r>
  </si>
  <si>
    <r>
      <t>3.15.</t>
    </r>
    <r>
      <rPr>
        <sz val="11"/>
        <color indexed="8"/>
        <rFont val="Times"/>
        <family val="1"/>
      </rPr>
      <t>      Ķīpsalas iela 6b, Rīgā Ventilācija un klimata sistēmas</t>
    </r>
  </si>
  <si>
    <r>
      <t>3.16.</t>
    </r>
    <r>
      <rPr>
        <sz val="11"/>
        <color indexed="8"/>
        <rFont val="Times"/>
        <family val="1"/>
      </rPr>
      <t>      Ķīpsalas ielā 6, Rīgā iekšējo ūdens apgādes un kanalizācijas tīklu apjomi</t>
    </r>
  </si>
  <si>
    <r>
      <t>3.17.</t>
    </r>
    <r>
      <rPr>
        <sz val="11"/>
        <color indexed="8"/>
        <rFont val="Times"/>
        <family val="1"/>
      </rPr>
      <t>     Ķīpsalas ielā 6, Rīgā siltumapgādes iekšējo tīklu apjomi</t>
    </r>
  </si>
  <si>
    <r>
      <t>3.18.</t>
    </r>
    <r>
      <rPr>
        <sz val="11"/>
        <color indexed="8"/>
        <rFont val="Times"/>
        <family val="1"/>
      </rPr>
      <t>      Ķīpsalas ielā 6, Rīgā Ventilācijas ikdienas tehniskā uzturēšana</t>
    </r>
  </si>
  <si>
    <r>
      <t>3.19.</t>
    </r>
    <r>
      <rPr>
        <sz val="11"/>
        <color indexed="8"/>
        <rFont val="Times"/>
        <family val="1"/>
      </rPr>
      <t>      Ķīpsalas  ielā 6, Rīgā Automātika</t>
    </r>
  </si>
  <si>
    <r>
      <t>3.20.</t>
    </r>
    <r>
      <rPr>
        <sz val="11"/>
        <color indexed="8"/>
        <rFont val="Times"/>
        <family val="1"/>
      </rPr>
      <t>       Āzenes ielā 6, Rīgā iekšējo ūdens apgādes un kanalizācijas tīklu apjomi</t>
    </r>
  </si>
  <si>
    <r>
      <t>3.21.</t>
    </r>
    <r>
      <rPr>
        <sz val="11"/>
        <color indexed="8"/>
        <rFont val="Times"/>
        <family val="1"/>
      </rPr>
      <t>       Āzenes ielā 6, Rīgā siltumapgādes iekšējo tīklu apjomi</t>
    </r>
  </si>
  <si>
    <t xml:space="preserve">Ugunsdzēsības ūdensapgādes sistēma (tērauds dn.25-80), ieskaitot spiediena paaugstināšanas staciju un tai pieslēgtos automātiskos aizbīdņus (atrodas ēkas Āzenes 8 pagrabstāvā) </t>
  </si>
  <si>
    <r>
      <t>3.22.</t>
    </r>
    <r>
      <rPr>
        <sz val="11"/>
        <color indexed="8"/>
        <rFont val="Times"/>
        <family val="1"/>
      </rPr>
      <t>      Āzenes ielā 6, Rīgā Automātika</t>
    </r>
  </si>
  <si>
    <r>
      <t xml:space="preserve">3.23. </t>
    </r>
    <r>
      <rPr>
        <sz val="11"/>
        <color indexed="8"/>
        <rFont val="Times"/>
        <family val="1"/>
      </rPr>
      <t> Āzenes iela 6, Rīgā Ventilācijas ikdienas tehniskā uzturēšana</t>
    </r>
  </si>
  <si>
    <r>
      <t>3.24.</t>
    </r>
    <r>
      <rPr>
        <sz val="11"/>
        <color indexed="8"/>
        <rFont val="Times"/>
        <family val="1"/>
      </rPr>
      <t>       Āzenes ielā 8, Rīgā siltumapgādes iekšējo tīklu apjomi</t>
    </r>
  </si>
  <si>
    <r>
      <t>3.25.</t>
    </r>
    <r>
      <rPr>
        <sz val="11"/>
        <color indexed="8"/>
        <rFont val="Times"/>
        <family val="1"/>
      </rPr>
      <t>      Āzenes ielā 8, Rīgā Automātika</t>
    </r>
  </si>
  <si>
    <r>
      <t>3.26.</t>
    </r>
    <r>
      <rPr>
        <sz val="11"/>
        <color indexed="8"/>
        <rFont val="Times"/>
        <family val="1"/>
      </rPr>
      <t>      Āzenes ielā 8, Rīgā Ventilācijas ikdienas tehniskā uzturēšana</t>
    </r>
  </si>
  <si>
    <r>
      <t>3.27.</t>
    </r>
    <r>
      <rPr>
        <sz val="11"/>
        <color indexed="8"/>
        <rFont val="Times"/>
        <family val="1"/>
      </rPr>
      <t>       Āzenes ielā 8 , Rīgā iekšējo ūdens apgādes un kanalizācijas tīklu apjomi</t>
    </r>
  </si>
  <si>
    <t>Menerga AquaCond 441801</t>
  </si>
  <si>
    <t> Aukstā ūdens ievadmezgls</t>
  </si>
  <si>
    <t>Gaisa kondicionieris Sinclair ASH-09AIP PT</t>
  </si>
  <si>
    <t>Ķīpsalas iela 6a VNPC laboratorijas klimata sistēmas, telpas 142, telpas 151</t>
  </si>
  <si>
    <t>Nolikumam ID Nr. RTU-2017/5</t>
  </si>
  <si>
    <t>(Pasūtītāja Tehniskā specifikācija, pretendenta Tehniskais, Finanšu piedāvājums)</t>
  </si>
  <si>
    <t>Āzenes iela 12, Rīga</t>
  </si>
  <si>
    <t>Āzenes iela 12/K1, Rīga</t>
  </si>
  <si>
    <t>Āzenes iela 12/K4, Rīga</t>
  </si>
  <si>
    <t>Paula Valdena iela 7, Rīga</t>
  </si>
  <si>
    <t>Ķīpsalas iela 6a, Rīga</t>
  </si>
  <si>
    <t>Ķīpsalas iela 6, Rīga</t>
  </si>
  <si>
    <t>Ķīpsalas iela 6b, Rīga</t>
  </si>
  <si>
    <t>Āzenes iela 6, Rīga</t>
  </si>
  <si>
    <t>Āzenes iela 8, Rīga</t>
  </si>
  <si>
    <t>Paula Valdena iela 3, Rīga</t>
  </si>
  <si>
    <t>Paula Valdena iela 5, Rīga</t>
  </si>
  <si>
    <t>Paula Valdena iela 1, Rīga</t>
  </si>
  <si>
    <t>Ķīpslas iela 5, Rīga</t>
  </si>
  <si>
    <t>Enkuru iela B/N, Rīga</t>
  </si>
  <si>
    <t>Katru darba dienu no plkst. 8:00 -17:00</t>
  </si>
  <si>
    <t>No plkst. 8:00- 17:00 darba dienās, kurš atrodas Objekta teritorijā.</t>
  </si>
  <si>
    <t>Avārijas novēršana  ( visas inženiertehniskās sistēmas )</t>
  </si>
  <si>
    <t>Avārijas remonts ( siltum apgāde, ūdens apgāde, kanalizācija, klimata iekārtas, automātika) iekšējie un ārējie tīkli</t>
  </si>
  <si>
    <t>12.tabula</t>
  </si>
  <si>
    <r>
      <t>3.3.</t>
    </r>
    <r>
      <rPr>
        <sz val="11"/>
        <color indexed="8"/>
        <rFont val="Times"/>
        <family val="1"/>
      </rPr>
      <t>Paula Valdena ielā 7, Rīgā Automātika (VNPC laboratorijas nav iekļautas)</t>
    </r>
  </si>
  <si>
    <r>
      <t>3.4.</t>
    </r>
    <r>
      <rPr>
        <sz val="11"/>
        <color indexed="8"/>
        <rFont val="Times"/>
        <family val="1"/>
      </rPr>
      <t xml:space="preserve">      P. Valdena 7, Rīgā iekšējo ūdens apgādes un kanalizācijas tīklu apjomi (VNPC laboratorijas nav iekļautas) </t>
    </r>
  </si>
  <si>
    <r>
      <t>3.5.</t>
    </r>
    <r>
      <rPr>
        <sz val="11"/>
        <color indexed="8"/>
        <rFont val="Times"/>
        <family val="1"/>
      </rPr>
      <t> Paula Valdena ielā 3, Rīgā Ventilācijas ikdienas tehniskā uzturēšana (VNPC laboratorijas nav iekļautas)</t>
    </r>
  </si>
  <si>
    <t xml:space="preserve"> 5 gab.</t>
  </si>
  <si>
    <r>
      <t>3.7.</t>
    </r>
    <r>
      <rPr>
        <sz val="11"/>
        <color indexed="8"/>
        <rFont val="Times"/>
        <family val="1"/>
      </rPr>
      <t>Paula Valdena ielā 3, Rīgā Automātika (VNPC laboratorijas nav iekļautas)</t>
    </r>
  </si>
  <si>
    <r>
      <t>3.6.</t>
    </r>
    <r>
      <rPr>
        <sz val="11"/>
        <color indexed="8"/>
        <rFont val="Times"/>
        <family val="1"/>
      </rPr>
      <t> Paula Valdena ielā 3, Rīgā Siltumapgādes iekšējo tīklu ikdienas tehniskā uzturēšana (VNPC laboratorijas nav iekļautas)</t>
    </r>
  </si>
  <si>
    <t>16.tabula</t>
  </si>
  <si>
    <r>
      <t>3.8.</t>
    </r>
    <r>
      <rPr>
        <sz val="11"/>
        <color indexed="8"/>
        <rFont val="Times"/>
        <family val="1"/>
      </rPr>
      <t xml:space="preserve">      P. Valdena 3, Rīgā iekšējo ūdens apgādes un kanalizācijas tīklu apjomi (VNPC laboratorijas nav iekļautas) </t>
    </r>
  </si>
  <si>
    <t xml:space="preserve"> 1 gab.</t>
  </si>
  <si>
    <t>244 m.</t>
  </si>
  <si>
    <t>97 gab.</t>
  </si>
  <si>
    <t>60 gab.</t>
  </si>
  <si>
    <t xml:space="preserve">      97 gab.</t>
  </si>
  <si>
    <t>987 t.m.</t>
  </si>
  <si>
    <t xml:space="preserve"> 3 gab.</t>
  </si>
  <si>
    <t xml:space="preserve"> 4 gab.</t>
  </si>
  <si>
    <t>27 m</t>
  </si>
  <si>
    <t>3 kompl.</t>
  </si>
  <si>
    <t>8,5 m</t>
  </si>
  <si>
    <t>5 m</t>
  </si>
  <si>
    <t>7,5 m</t>
  </si>
  <si>
    <t>4,5 m</t>
  </si>
  <si>
    <t>9 m</t>
  </si>
  <si>
    <t>28,5 m</t>
  </si>
  <si>
    <t>34 m</t>
  </si>
  <si>
    <t>5,5 m</t>
  </si>
  <si>
    <t>21,5 m</t>
  </si>
  <si>
    <t xml:space="preserve">      10 gab.</t>
  </si>
  <si>
    <t>37 gab.</t>
  </si>
  <si>
    <t>43 gab.</t>
  </si>
  <si>
    <t>55 gab.</t>
  </si>
  <si>
    <t>2 m</t>
  </si>
  <si>
    <t>15 gab.</t>
  </si>
  <si>
    <t>BMS sistēma</t>
  </si>
  <si>
    <t>12 m</t>
  </si>
  <si>
    <t>23 m</t>
  </si>
  <si>
    <t>8 m</t>
  </si>
  <si>
    <t>30 gab.</t>
  </si>
  <si>
    <t>151 gab.</t>
  </si>
  <si>
    <t>144 gab.</t>
  </si>
  <si>
    <t>66 m</t>
  </si>
  <si>
    <t>75 m</t>
  </si>
  <si>
    <t>95 m</t>
  </si>
  <si>
    <t>70 m</t>
  </si>
  <si>
    <t>220 m</t>
  </si>
  <si>
    <t>35 m</t>
  </si>
  <si>
    <t>205 m</t>
  </si>
  <si>
    <t>23 gab.</t>
  </si>
  <si>
    <t>55 m</t>
  </si>
  <si>
    <t>63 gab.</t>
  </si>
  <si>
    <t>14 m</t>
  </si>
  <si>
    <t>116 m</t>
  </si>
  <si>
    <t>21 m</t>
  </si>
  <si>
    <r>
      <t>3.1.</t>
    </r>
    <r>
      <rPr>
        <sz val="11"/>
        <color indexed="8"/>
        <rFont val="Times"/>
        <family val="1"/>
      </rPr>
      <t> Paula Valdena ielā 7, Rīgā Ventilācijas ikdienas tehniskā uzturēšana (VNPC laboratorijas nav iekļautas)</t>
    </r>
  </si>
  <si>
    <t>Līgumcena mēnesī (EUR bez PVN) Āzenes iela 12, Rīga</t>
  </si>
  <si>
    <t>Līgumcena mēnesī (EUR bez PVN) Āzenes iela 12/K1, Rīga</t>
  </si>
  <si>
    <t>Līgumcena mēnesī (EUR bez PVN) Āzenes iela 12/4, Rīga</t>
  </si>
  <si>
    <t>Līgumcena mēnesī (EUR bez PVN) Paula Valdena iela 7, Rīga</t>
  </si>
  <si>
    <t>Līgumcena mēnesī (EUR bez PVN) Ķīpsalas iela 6b, Rīga</t>
  </si>
  <si>
    <t>Līgumcena mēnesī (EUR bez PVN) Ķīpslas iela 6, Rīga</t>
  </si>
  <si>
    <t>Līgumcena mēnesī (EUR bez PVN) Ķīpsalas iela 6a, Rīga</t>
  </si>
  <si>
    <t>Līgumcena mēnesī (EUR bez PVN) Āzenes iela 6, Rīga</t>
  </si>
  <si>
    <t>Līgumcena mēnesī (EUR bez PVN) Āzenes iela 8, Rīga</t>
  </si>
  <si>
    <t>Līgumcena mēnesī (EUR bez PVN) Paula Valdena iela 3, Rīga</t>
  </si>
  <si>
    <t>Līgumcena mēnesī (EUR bez PVN) Paula Valdena iela 1, Rīga</t>
  </si>
  <si>
    <t>Līgumcena mēnesī (EUR bez PVN) Paula Valdena iela 5, Rīga</t>
  </si>
  <si>
    <t>Līgumcena mēnesī (EUR bez PVN) Ķīpsalas iela 5, Rīga</t>
  </si>
  <si>
    <t>Līgumcena mēnesī (EUR bez PVN) VNPC Laboratorijas Paula Valdena 3 un 7, Rīga</t>
  </si>
  <si>
    <t>Līgumcena mēnesī (EUR bez PVN) VNPC Laboratorijas Ķīpsalas 6a, Rīga</t>
  </si>
  <si>
    <t>Filtru nomaiņa, t.sk., filtru piegāde, eļļas uztveršanas akās</t>
  </si>
  <si>
    <t>Nosēdaku tīrīšana no smiltīm, sistēmas skalošana</t>
  </si>
  <si>
    <t>Ārējās kanalizācijas un aku tīrīšana</t>
  </si>
  <si>
    <t>Autostāvvietas  eļļas - ūdens attīrīšanas iekārtu attīrīšana (eļļaino nosēdumu, eļļas savākšana un utilizācija)</t>
  </si>
  <si>
    <t>Attīrīšanas ietaišu tīrīšana – aku izsūknēšana, skalošana un notekūdeņu utilizācija</t>
  </si>
  <si>
    <t>Ēdnīcas tauku nosēdaku (2 gab.) apkope, akas tīrīšana</t>
  </si>
  <si>
    <t>Lietus ūdeņu nosēdaku tīrīšana no smilšu sanesumiem</t>
  </si>
  <si>
    <t>Lietus notekūdeņu cauruļu skalošana un atbrīvošana no aizsprostojuma</t>
  </si>
  <si>
    <t>Paula Valdena iela 3 un 7, Rīga</t>
  </si>
  <si>
    <r>
      <t>Kanalizācijas sūkņu stacijas tehniskā apkope un uzraudzība (tajā skaitā sūkņi ar pludiņu 440 m</t>
    </r>
    <r>
      <rPr>
        <sz val="11"/>
        <color indexed="8"/>
        <rFont val="Calibri"/>
        <family val="2"/>
      </rPr>
      <t>³</t>
    </r>
    <r>
      <rPr>
        <sz val="11"/>
        <color indexed="8"/>
        <rFont val="Times"/>
        <family val="1"/>
      </rPr>
      <t>/h 2 gab.).</t>
    </r>
  </si>
  <si>
    <t>6.10.</t>
  </si>
  <si>
    <t>Veikt ventilācijas sistēmas remontu</t>
  </si>
  <si>
    <r>
      <t xml:space="preserve">Veikt gaisa kondicionēšanas sistēmas </t>
    </r>
    <r>
      <rPr>
        <sz val="11"/>
        <rFont val="Times"/>
        <family val="1"/>
      </rPr>
      <t>remontu</t>
    </r>
  </si>
  <si>
    <r>
      <t xml:space="preserve">Veikt rekuperācijas sistēmas </t>
    </r>
    <r>
      <rPr>
        <sz val="11"/>
        <rFont val="Times"/>
        <family val="1"/>
      </rPr>
      <t>remontu</t>
    </r>
  </si>
  <si>
    <t>1 gab</t>
  </si>
  <si>
    <t xml:space="preserve">4 gab. </t>
  </si>
  <si>
    <t xml:space="preserve">2 gab. </t>
  </si>
  <si>
    <t xml:space="preserve">10 gab. </t>
  </si>
  <si>
    <t xml:space="preserve">6 gab. </t>
  </si>
  <si>
    <t>140 gab.</t>
  </si>
  <si>
    <t>72 gab.</t>
  </si>
  <si>
    <t>304 gab.</t>
  </si>
  <si>
    <t>1956,833 m</t>
  </si>
  <si>
    <t>1127,317 m</t>
  </si>
  <si>
    <t>532,034 m</t>
  </si>
  <si>
    <t>178,832 m</t>
  </si>
  <si>
    <t>486,546 m</t>
  </si>
  <si>
    <t>198,107 m</t>
  </si>
  <si>
    <t>245,546 m</t>
  </si>
  <si>
    <t>673,859 m</t>
  </si>
  <si>
    <t>376,6178 m</t>
  </si>
  <si>
    <t>6,66 m</t>
  </si>
  <si>
    <t>49,202 m</t>
  </si>
  <si>
    <t>371,06 m</t>
  </si>
  <si>
    <t>1758,475 m</t>
  </si>
  <si>
    <t>640,149 m</t>
  </si>
  <si>
    <t>734,493 m</t>
  </si>
  <si>
    <t>247,555 m</t>
  </si>
  <si>
    <t>144,159 m</t>
  </si>
  <si>
    <t>18,487 m</t>
  </si>
  <si>
    <t>Nav</t>
  </si>
  <si>
    <r>
      <t>Kanalizācijas sūkņu stacijas tehniskā apkope (tajā skaitā sūkņi ar pludiņu 440 m</t>
    </r>
    <r>
      <rPr>
        <sz val="11"/>
        <color indexed="8"/>
        <rFont val="Calibri"/>
        <family val="2"/>
      </rPr>
      <t>³</t>
    </r>
    <r>
      <rPr>
        <i/>
        <sz val="8.8"/>
        <color indexed="8"/>
        <rFont val="Times"/>
        <family val="1"/>
      </rPr>
      <t>/h</t>
    </r>
    <r>
      <rPr>
        <i/>
        <sz val="11"/>
        <color indexed="8"/>
        <rFont val="Times"/>
        <family val="1"/>
      </rPr>
      <t xml:space="preserve"> 2 gab.)</t>
    </r>
  </si>
  <si>
    <r>
      <t>Kanalizācijas sūkņu stacijas tehniskā apkope (tajā skaitā sūkņi ar pludiņu 440 m</t>
    </r>
    <r>
      <rPr>
        <sz val="11"/>
        <color indexed="8"/>
        <rFont val="Calibri"/>
        <family val="2"/>
      </rPr>
      <t>³/h</t>
    </r>
    <r>
      <rPr>
        <sz val="11"/>
        <color indexed="8"/>
        <rFont val="Times"/>
        <family val="1"/>
      </rPr>
      <t xml:space="preserve"> 2 gab.).</t>
    </r>
  </si>
  <si>
    <t xml:space="preserve"> 25 gab.</t>
  </si>
  <si>
    <t>Pastāvīgi</t>
  </si>
  <si>
    <r>
      <t>Atklātam konkursam „Ķīpsalas kompleksa ēku ūdens, kanalizācijas, siltuma un klimata sistēmu inženierkomunikāciju apkalpošana un remonts</t>
    </r>
    <r>
      <rPr>
        <sz val="12"/>
        <color indexed="8"/>
        <rFont val="Times"/>
        <family val="1"/>
      </rPr>
      <t>”</t>
    </r>
  </si>
  <si>
    <t>Ūdens patēriņa skaitītāju nomaiņa</t>
  </si>
  <si>
    <t>7.2.</t>
  </si>
  <si>
    <t>7.3.</t>
  </si>
  <si>
    <t>7.4.</t>
  </si>
  <si>
    <t>7.5.</t>
  </si>
  <si>
    <t>7.6.</t>
  </si>
  <si>
    <t>7.7.</t>
  </si>
  <si>
    <t>7.8.</t>
  </si>
  <si>
    <t>7.9.</t>
  </si>
  <si>
    <t>Ar ēku iekārtu apjomiem, kuri nav noteikti tehniskajā specifikācijā pretendents var iepazīties apmeklējot Objektu (-us) klātienē iepriekš piesākoties pie Pasūtītāja kontaktpersonas (nolikuma 7.1.punkts). Kā arī ar Tehniskajā specifikācijā noteiktajām ēku iekārtām un Objektiem pretendents var iepazīties apskatot Objektu (-us) dabā iepriekš piesākoties pie nolikumā norādītās kontaktpersonas.</t>
  </si>
  <si>
    <t xml:space="preserve">Ikmēneša apkalpošanas maksā iekļautas izmaksas par ikmēneša Sistēmu apkalpošanas darbu veikšanu, atbilstoši tehniskai specifikācijai. 
Apkalpošanai nepieciešami ekspluatācijas materiāli un to piegāde un uzstādīšana, rezerves daļu, remontam nepieciešamie materiāli un to uzstādīšanas izmaksas, remontdarbu izmaksas nav iekļautas mēneša cenā. Šīs izmaksas Pasūtītājs sedz atbilstoši iepriekš iesniegtajai tāmei kopējās līgumcenas ietvaros (EUR 80 000,00).
</t>
  </si>
  <si>
    <t>Pēc npieciešamības</t>
  </si>
</sst>
</file>

<file path=xl/styles.xml><?xml version="1.0" encoding="utf-8"?>
<styleSheet xmlns="http://schemas.openxmlformats.org/spreadsheetml/2006/main">
  <numFmts count="25">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Yes&quot;;&quot;Yes&quot;;&quot;No&quot;"/>
    <numFmt numFmtId="171" formatCode="&quot;True&quot;;&quot;True&quot;;&quot;False&quot;"/>
    <numFmt numFmtId="172" formatCode="&quot;On&quot;;&quot;On&quot;;&quot;Off&quot;"/>
    <numFmt numFmtId="173" formatCode="[$€-2]\ #,##0.00_);[Red]\([$€-2]\ #,##0.00\)"/>
    <numFmt numFmtId="174" formatCode="0.00000000"/>
    <numFmt numFmtId="175" formatCode="0.0000000"/>
    <numFmt numFmtId="176" formatCode="0.000000"/>
    <numFmt numFmtId="177" formatCode="0.00000"/>
    <numFmt numFmtId="178" formatCode="0.0000"/>
    <numFmt numFmtId="179" formatCode="0.000"/>
    <numFmt numFmtId="180" formatCode="0.0"/>
  </numFmts>
  <fonts count="76">
    <font>
      <sz val="11"/>
      <color theme="1"/>
      <name val="Calibri"/>
      <family val="2"/>
    </font>
    <font>
      <sz val="11"/>
      <color indexed="8"/>
      <name val="Calibri"/>
      <family val="2"/>
    </font>
    <font>
      <sz val="11"/>
      <color indexed="8"/>
      <name val="Times"/>
      <family val="1"/>
    </font>
    <font>
      <sz val="12"/>
      <color indexed="8"/>
      <name val="Times"/>
      <family val="1"/>
    </font>
    <font>
      <sz val="12"/>
      <color indexed="8"/>
      <name val="Times New Roman"/>
      <family val="1"/>
    </font>
    <font>
      <sz val="11"/>
      <name val="Times"/>
      <family val="1"/>
    </font>
    <font>
      <sz val="8.8"/>
      <color indexed="8"/>
      <name val="Times"/>
      <family val="1"/>
    </font>
    <font>
      <vertAlign val="superscript"/>
      <sz val="11"/>
      <name val="Times"/>
      <family val="1"/>
    </font>
    <font>
      <sz val="11"/>
      <color indexed="8"/>
      <name val="Arial"/>
      <family val="2"/>
    </font>
    <font>
      <b/>
      <sz val="11"/>
      <name val="Times"/>
      <family val="1"/>
    </font>
    <font>
      <i/>
      <sz val="11"/>
      <color indexed="8"/>
      <name val="Times"/>
      <family val="1"/>
    </font>
    <font>
      <sz val="12"/>
      <name val="Times New Roman"/>
      <family val="1"/>
    </font>
    <font>
      <i/>
      <sz val="8.8"/>
      <color indexed="8"/>
      <name val="Times"/>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8"/>
      <name val="Times"/>
      <family val="1"/>
    </font>
    <font>
      <b/>
      <sz val="12"/>
      <color indexed="8"/>
      <name val="Times"/>
      <family val="1"/>
    </font>
    <font>
      <sz val="10"/>
      <color indexed="8"/>
      <name val="Times"/>
      <family val="1"/>
    </font>
    <font>
      <sz val="11"/>
      <color indexed="10"/>
      <name val="Times"/>
      <family val="1"/>
    </font>
    <font>
      <sz val="11"/>
      <color indexed="8"/>
      <name val="Times New Roman"/>
      <family val="1"/>
    </font>
    <font>
      <b/>
      <sz val="10"/>
      <color indexed="8"/>
      <name val="Times"/>
      <family val="1"/>
    </font>
    <font>
      <b/>
      <sz val="14"/>
      <color indexed="8"/>
      <name val="Times"/>
      <family val="1"/>
    </font>
    <font>
      <b/>
      <sz val="12"/>
      <color indexed="8"/>
      <name val="Times New Roman"/>
      <family val="1"/>
    </font>
    <font>
      <sz val="14"/>
      <color indexed="8"/>
      <name val="Times"/>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family val="1"/>
    </font>
    <font>
      <b/>
      <sz val="11"/>
      <color theme="1"/>
      <name val="Times"/>
      <family val="1"/>
    </font>
    <font>
      <sz val="12"/>
      <color rgb="FF000000"/>
      <name val="Times"/>
      <family val="1"/>
    </font>
    <font>
      <b/>
      <sz val="12"/>
      <color theme="1"/>
      <name val="Times"/>
      <family val="1"/>
    </font>
    <font>
      <sz val="10"/>
      <color theme="1"/>
      <name val="Times"/>
      <family val="1"/>
    </font>
    <font>
      <b/>
      <sz val="11"/>
      <color rgb="FF000000"/>
      <name val="Times"/>
      <family val="1"/>
    </font>
    <font>
      <sz val="11"/>
      <color rgb="FF000000"/>
      <name val="Times"/>
      <family val="1"/>
    </font>
    <font>
      <sz val="12"/>
      <color theme="1"/>
      <name val="Times"/>
      <family val="1"/>
    </font>
    <font>
      <sz val="11"/>
      <color rgb="FFFF0000"/>
      <name val="Times"/>
      <family val="1"/>
    </font>
    <font>
      <sz val="11"/>
      <color theme="1"/>
      <name val="Times New Roman"/>
      <family val="1"/>
    </font>
    <font>
      <i/>
      <sz val="11"/>
      <color rgb="FF000000"/>
      <name val="Times"/>
      <family val="1"/>
    </font>
    <font>
      <i/>
      <sz val="11"/>
      <color theme="1"/>
      <name val="Times"/>
      <family val="1"/>
    </font>
    <font>
      <b/>
      <sz val="10"/>
      <color rgb="FF000000"/>
      <name val="Times"/>
      <family val="1"/>
    </font>
    <font>
      <b/>
      <sz val="10"/>
      <color theme="1"/>
      <name val="Times"/>
      <family val="1"/>
    </font>
    <font>
      <b/>
      <sz val="12"/>
      <color theme="1"/>
      <name val="Times New Roman"/>
      <family val="1"/>
    </font>
    <font>
      <sz val="14"/>
      <color rgb="FF000000"/>
      <name val="Times"/>
      <family val="1"/>
    </font>
    <font>
      <sz val="12"/>
      <color theme="1"/>
      <name val="Times New Roman"/>
      <family val="1"/>
    </font>
    <font>
      <b/>
      <sz val="14"/>
      <color rgb="FF000000"/>
      <name val="Times"/>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
      <patternFill patternType="solid">
        <fgColor theme="2"/>
        <bgColor indexed="64"/>
      </patternFill>
    </fill>
    <fill>
      <patternFill patternType="solid">
        <fgColor theme="0" tint="-0.1499900072813034"/>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medium"/>
      <right style="medium"/>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283">
    <xf numFmtId="0" fontId="0" fillId="0" borderId="0" xfId="0" applyFont="1" applyAlignment="1">
      <alignment/>
    </xf>
    <xf numFmtId="0" fontId="58" fillId="0" borderId="0" xfId="0" applyFont="1" applyAlignment="1">
      <alignment horizontal="right"/>
    </xf>
    <xf numFmtId="0" fontId="59" fillId="0" borderId="10" xfId="0" applyFont="1" applyBorder="1" applyAlignment="1">
      <alignment horizontal="center"/>
    </xf>
    <xf numFmtId="0" fontId="58" fillId="0" borderId="10" xfId="0" applyFont="1" applyBorder="1" applyAlignment="1">
      <alignment horizontal="center"/>
    </xf>
    <xf numFmtId="0" fontId="58" fillId="0" borderId="10" xfId="0" applyFont="1" applyBorder="1" applyAlignment="1">
      <alignment horizontal="center" vertical="center"/>
    </xf>
    <xf numFmtId="0" fontId="58" fillId="0" borderId="0" xfId="0" applyFont="1" applyAlignment="1">
      <alignment/>
    </xf>
    <xf numFmtId="0" fontId="58" fillId="0" borderId="10" xfId="0" applyFont="1" applyBorder="1" applyAlignment="1">
      <alignment vertical="center"/>
    </xf>
    <xf numFmtId="0" fontId="59" fillId="0" borderId="10" xfId="0" applyFont="1" applyBorder="1" applyAlignment="1">
      <alignment horizontal="center" vertical="center" wrapText="1"/>
    </xf>
    <xf numFmtId="0" fontId="58" fillId="0" borderId="10" xfId="0" applyFont="1" applyBorder="1" applyAlignment="1">
      <alignment/>
    </xf>
    <xf numFmtId="0" fontId="59" fillId="0" borderId="10" xfId="0" applyFont="1" applyBorder="1" applyAlignment="1">
      <alignment/>
    </xf>
    <xf numFmtId="0" fontId="58" fillId="0" borderId="10" xfId="0" applyFont="1" applyBorder="1" applyAlignment="1">
      <alignment horizontal="center" wrapText="1"/>
    </xf>
    <xf numFmtId="0" fontId="59" fillId="0" borderId="10" xfId="0" applyFont="1" applyBorder="1" applyAlignment="1">
      <alignment wrapText="1"/>
    </xf>
    <xf numFmtId="0" fontId="60" fillId="0" borderId="0" xfId="0" applyFont="1" applyAlignment="1">
      <alignment vertical="center" wrapText="1"/>
    </xf>
    <xf numFmtId="0" fontId="58" fillId="0" borderId="0" xfId="0" applyFont="1" applyAlignment="1">
      <alignment/>
    </xf>
    <xf numFmtId="0" fontId="59" fillId="0" borderId="10" xfId="0" applyFont="1" applyBorder="1" applyAlignment="1">
      <alignment horizontal="center" wrapText="1"/>
    </xf>
    <xf numFmtId="0" fontId="61" fillId="0" borderId="0" xfId="0" applyFont="1" applyAlignment="1">
      <alignment horizontal="center" vertical="center"/>
    </xf>
    <xf numFmtId="0" fontId="62" fillId="0" borderId="0" xfId="0" applyFont="1" applyAlignment="1">
      <alignment wrapText="1"/>
    </xf>
    <xf numFmtId="0" fontId="58" fillId="0" borderId="0" xfId="0" applyFont="1" applyAlignment="1">
      <alignment vertical="center" wrapText="1"/>
    </xf>
    <xf numFmtId="0" fontId="58" fillId="0" borderId="0" xfId="0" applyFont="1" applyAlignment="1">
      <alignment horizontal="right" vertical="center" indent="5"/>
    </xf>
    <xf numFmtId="0" fontId="58" fillId="0" borderId="10" xfId="0" applyFont="1" applyBorder="1" applyAlignment="1">
      <alignment horizontal="center" vertical="center" wrapText="1"/>
    </xf>
    <xf numFmtId="0" fontId="58" fillId="0" borderId="10" xfId="0" applyFont="1" applyBorder="1" applyAlignment="1">
      <alignment horizontal="justify" vertical="center" wrapText="1"/>
    </xf>
    <xf numFmtId="0" fontId="58" fillId="0" borderId="10" xfId="0" applyFont="1" applyBorder="1" applyAlignment="1">
      <alignment vertical="center" wrapText="1"/>
    </xf>
    <xf numFmtId="0" fontId="58" fillId="0" borderId="0" xfId="0" applyFont="1" applyAlignment="1">
      <alignment vertical="center"/>
    </xf>
    <xf numFmtId="0" fontId="58" fillId="0" borderId="0" xfId="0" applyFont="1" applyAlignment="1">
      <alignment horizontal="right" vertical="center"/>
    </xf>
    <xf numFmtId="0" fontId="59" fillId="0" borderId="0" xfId="0" applyFont="1" applyAlignment="1">
      <alignment vertical="center"/>
    </xf>
    <xf numFmtId="0" fontId="58" fillId="0" borderId="0" xfId="0" applyFont="1" applyAlignment="1">
      <alignment horizontal="justify" vertical="center"/>
    </xf>
    <xf numFmtId="0" fontId="59" fillId="0" borderId="0" xfId="0" applyFont="1" applyAlignment="1">
      <alignment horizontal="justify" vertical="center"/>
    </xf>
    <xf numFmtId="0" fontId="63" fillId="0" borderId="10" xfId="0" applyFont="1" applyBorder="1" applyAlignment="1">
      <alignment horizontal="center" vertical="center" wrapText="1"/>
    </xf>
    <xf numFmtId="0" fontId="64" fillId="0" borderId="10" xfId="0" applyFont="1" applyBorder="1" applyAlignment="1">
      <alignment vertical="center" wrapText="1"/>
    </xf>
    <xf numFmtId="0" fontId="58" fillId="0" borderId="0" xfId="0" applyFont="1" applyAlignment="1">
      <alignment horizontal="center" vertical="center"/>
    </xf>
    <xf numFmtId="0" fontId="59" fillId="0" borderId="10" xfId="0" applyFont="1" applyBorder="1" applyAlignment="1">
      <alignment vertical="center"/>
    </xf>
    <xf numFmtId="0" fontId="58" fillId="0" borderId="0" xfId="0" applyFont="1" applyAlignment="1">
      <alignment horizontal="left" vertical="center" indent="4"/>
    </xf>
    <xf numFmtId="0" fontId="59" fillId="0" borderId="10" xfId="0" applyFont="1" applyBorder="1" applyAlignment="1">
      <alignment vertical="center" wrapText="1"/>
    </xf>
    <xf numFmtId="0" fontId="65" fillId="33" borderId="0" xfId="0" applyFont="1" applyFill="1" applyAlignment="1">
      <alignment horizontal="justify" vertical="center"/>
    </xf>
    <xf numFmtId="0" fontId="58" fillId="33" borderId="0" xfId="0" applyFont="1" applyFill="1" applyAlignment="1">
      <alignment/>
    </xf>
    <xf numFmtId="0" fontId="58" fillId="0" borderId="0" xfId="0" applyFont="1" applyAlignment="1">
      <alignment horizontal="center" vertical="center" wrapText="1"/>
    </xf>
    <xf numFmtId="49" fontId="58" fillId="0" borderId="10" xfId="0" applyNumberFormat="1" applyFont="1" applyBorder="1" applyAlignment="1">
      <alignment horizontal="center" vertical="center" wrapText="1"/>
    </xf>
    <xf numFmtId="0" fontId="58" fillId="0" borderId="0" xfId="0" applyFont="1" applyFill="1" applyAlignment="1">
      <alignment vertical="center"/>
    </xf>
    <xf numFmtId="0" fontId="58" fillId="0" borderId="0" xfId="0" applyFont="1" applyFill="1" applyAlignment="1">
      <alignment/>
    </xf>
    <xf numFmtId="0" fontId="58" fillId="0" borderId="10" xfId="0" applyFont="1" applyFill="1" applyBorder="1" applyAlignment="1">
      <alignment horizontal="center" vertical="center" wrapText="1"/>
    </xf>
    <xf numFmtId="0" fontId="58" fillId="0" borderId="0" xfId="0" applyFont="1" applyFill="1" applyAlignment="1">
      <alignment vertical="center" wrapText="1"/>
    </xf>
    <xf numFmtId="0" fontId="60" fillId="34" borderId="0" xfId="0" applyFont="1" applyFill="1" applyAlignment="1">
      <alignment horizontal="center" vertical="center" wrapText="1"/>
    </xf>
    <xf numFmtId="0" fontId="58" fillId="0" borderId="0" xfId="0" applyFont="1" applyFill="1" applyAlignment="1">
      <alignment horizontal="left" vertical="top" wrapText="1"/>
    </xf>
    <xf numFmtId="0" fontId="59" fillId="0" borderId="10" xfId="0" applyFont="1" applyBorder="1" applyAlignment="1">
      <alignment horizontal="center" vertical="center" wrapText="1"/>
    </xf>
    <xf numFmtId="0" fontId="58" fillId="0" borderId="10" xfId="0" applyFont="1" applyBorder="1" applyAlignment="1">
      <alignment horizontal="center"/>
    </xf>
    <xf numFmtId="0" fontId="60" fillId="0" borderId="0" xfId="0" applyFont="1" applyAlignment="1">
      <alignment horizontal="center" vertical="center" wrapText="1"/>
    </xf>
    <xf numFmtId="0" fontId="62" fillId="0" borderId="0" xfId="0" applyFont="1" applyAlignment="1">
      <alignment horizontal="center" vertical="center" wrapText="1"/>
    </xf>
    <xf numFmtId="0" fontId="58" fillId="0" borderId="10" xfId="0" applyFont="1" applyBorder="1" applyAlignment="1">
      <alignment horizontal="center" vertical="center" wrapText="1"/>
    </xf>
    <xf numFmtId="0" fontId="66" fillId="0" borderId="0" xfId="0" applyFont="1" applyAlignment="1">
      <alignment/>
    </xf>
    <xf numFmtId="0" fontId="58" fillId="0" borderId="10" xfId="0" applyFont="1" applyBorder="1" applyAlignment="1">
      <alignment/>
    </xf>
    <xf numFmtId="0" fontId="58" fillId="0" borderId="0" xfId="0" applyFont="1" applyBorder="1" applyAlignment="1">
      <alignment horizontal="center"/>
    </xf>
    <xf numFmtId="0" fontId="58" fillId="0" borderId="0" xfId="0" applyFont="1" applyBorder="1" applyAlignment="1">
      <alignment/>
    </xf>
    <xf numFmtId="0" fontId="59" fillId="0" borderId="11" xfId="0" applyFont="1" applyBorder="1" applyAlignment="1">
      <alignment horizontal="center"/>
    </xf>
    <xf numFmtId="0" fontId="59" fillId="0" borderId="11" xfId="0" applyFont="1" applyBorder="1" applyAlignment="1">
      <alignment vertical="center"/>
    </xf>
    <xf numFmtId="0" fontId="59" fillId="0" borderId="11" xfId="0" applyFont="1" applyBorder="1" applyAlignment="1">
      <alignment horizontal="center" vertical="center" wrapText="1"/>
    </xf>
    <xf numFmtId="0" fontId="67" fillId="0" borderId="10" xfId="0" applyFont="1" applyBorder="1" applyAlignment="1">
      <alignment vertical="center"/>
    </xf>
    <xf numFmtId="0" fontId="67" fillId="0" borderId="10" xfId="0" applyFont="1" applyBorder="1" applyAlignment="1">
      <alignment horizontal="center" vertical="center"/>
    </xf>
    <xf numFmtId="0" fontId="67" fillId="0" borderId="10" xfId="0" applyFont="1" applyBorder="1" applyAlignment="1">
      <alignment vertical="center" wrapText="1"/>
    </xf>
    <xf numFmtId="0" fontId="67" fillId="0" borderId="10" xfId="0" applyFont="1" applyBorder="1" applyAlignment="1">
      <alignment horizontal="center" vertical="center" wrapText="1"/>
    </xf>
    <xf numFmtId="0" fontId="58" fillId="0" borderId="10" xfId="0" applyFont="1" applyBorder="1" applyAlignment="1">
      <alignment vertical="center" wrapText="1"/>
    </xf>
    <xf numFmtId="0" fontId="58" fillId="0" borderId="0" xfId="0" applyFont="1" applyAlignment="1">
      <alignment horizontal="left"/>
    </xf>
    <xf numFmtId="0" fontId="58" fillId="0" borderId="0" xfId="0" applyFont="1" applyBorder="1" applyAlignment="1">
      <alignment/>
    </xf>
    <xf numFmtId="0" fontId="58" fillId="0" borderId="10" xfId="0" applyFont="1" applyBorder="1" applyAlignment="1">
      <alignment horizontal="left" vertical="center" wrapText="1"/>
    </xf>
    <xf numFmtId="0" fontId="58" fillId="0" borderId="10" xfId="0" applyFont="1" applyBorder="1" applyAlignment="1">
      <alignment vertical="center" wrapText="1"/>
    </xf>
    <xf numFmtId="0" fontId="58" fillId="0" borderId="10" xfId="0" applyFont="1" applyBorder="1" applyAlignment="1">
      <alignment horizontal="left" vertical="center"/>
    </xf>
    <xf numFmtId="0" fontId="58" fillId="0" borderId="10" xfId="0" applyFont="1" applyBorder="1" applyAlignment="1">
      <alignment vertical="center" wrapText="1"/>
    </xf>
    <xf numFmtId="0" fontId="61" fillId="33" borderId="0" xfId="0" applyFont="1" applyFill="1" applyAlignment="1">
      <alignment horizontal="center" vertical="center"/>
    </xf>
    <xf numFmtId="0" fontId="58" fillId="0" borderId="10" xfId="0" applyFont="1" applyBorder="1" applyAlignment="1">
      <alignment vertical="center" wrapText="1"/>
    </xf>
    <xf numFmtId="0" fontId="58" fillId="0" borderId="10" xfId="0" applyFont="1" applyBorder="1" applyAlignment="1">
      <alignment horizontal="center" vertical="center" wrapText="1"/>
    </xf>
    <xf numFmtId="0" fontId="58" fillId="0" borderId="0" xfId="0" applyFont="1" applyAlignment="1">
      <alignment horizontal="left" vertical="center"/>
    </xf>
    <xf numFmtId="0" fontId="58" fillId="0" borderId="0" xfId="0" applyFont="1" applyBorder="1" applyAlignment="1">
      <alignment vertical="center" wrapText="1"/>
    </xf>
    <xf numFmtId="0" fontId="58" fillId="0" borderId="0" xfId="0" applyFont="1" applyBorder="1" applyAlignment="1">
      <alignment horizontal="center" vertical="center"/>
    </xf>
    <xf numFmtId="0" fontId="58" fillId="0" borderId="12" xfId="0" applyFont="1" applyBorder="1" applyAlignment="1">
      <alignment vertical="center"/>
    </xf>
    <xf numFmtId="0" fontId="58" fillId="0" borderId="0" xfId="0" applyFont="1" applyBorder="1" applyAlignment="1">
      <alignment horizontal="center" vertical="center" wrapText="1"/>
    </xf>
    <xf numFmtId="0" fontId="64" fillId="0" borderId="0" xfId="0" applyFont="1" applyBorder="1" applyAlignment="1">
      <alignment vertical="center" wrapText="1"/>
    </xf>
    <xf numFmtId="49" fontId="58" fillId="0" borderId="0" xfId="0" applyNumberFormat="1" applyFont="1" applyBorder="1" applyAlignment="1">
      <alignment horizontal="center" vertical="center" wrapText="1"/>
    </xf>
    <xf numFmtId="0" fontId="58" fillId="0" borderId="10" xfId="0" applyFont="1" applyBorder="1" applyAlignment="1">
      <alignment horizontal="center"/>
    </xf>
    <xf numFmtId="0" fontId="58" fillId="0" borderId="10" xfId="0" applyFont="1" applyBorder="1" applyAlignment="1">
      <alignment vertical="center"/>
    </xf>
    <xf numFmtId="0" fontId="58" fillId="0" borderId="10" xfId="0" applyFont="1" applyBorder="1" applyAlignment="1">
      <alignment horizontal="center" vertical="center" wrapText="1"/>
    </xf>
    <xf numFmtId="0" fontId="58" fillId="0" borderId="10" xfId="0" applyFont="1" applyBorder="1" applyAlignment="1">
      <alignment vertical="center" wrapText="1"/>
    </xf>
    <xf numFmtId="0" fontId="58" fillId="0" borderId="0" xfId="0" applyFont="1" applyBorder="1" applyAlignment="1">
      <alignment horizontal="center"/>
    </xf>
    <xf numFmtId="0" fontId="58" fillId="0" borderId="0" xfId="0" applyFont="1" applyBorder="1" applyAlignment="1">
      <alignment vertical="center" wrapText="1"/>
    </xf>
    <xf numFmtId="0" fontId="58" fillId="0" borderId="10" xfId="0" applyFont="1" applyBorder="1" applyAlignment="1">
      <alignment horizontal="center" wrapText="1"/>
    </xf>
    <xf numFmtId="0" fontId="58" fillId="0" borderId="0" xfId="0" applyFont="1" applyBorder="1" applyAlignment="1">
      <alignment horizontal="center" wrapText="1"/>
    </xf>
    <xf numFmtId="0" fontId="58" fillId="0" borderId="0" xfId="0" applyFont="1" applyBorder="1" applyAlignment="1">
      <alignment horizontal="center" vertical="center" wrapText="1"/>
    </xf>
    <xf numFmtId="0" fontId="58" fillId="0" borderId="12" xfId="0" applyFont="1" applyBorder="1" applyAlignment="1">
      <alignment vertical="center"/>
    </xf>
    <xf numFmtId="0" fontId="58" fillId="0" borderId="10" xfId="0" applyFont="1" applyBorder="1" applyAlignment="1">
      <alignment vertical="center" wrapText="1"/>
    </xf>
    <xf numFmtId="0" fontId="58" fillId="0" borderId="0" xfId="0" applyFont="1" applyBorder="1" applyAlignment="1">
      <alignment vertical="center"/>
    </xf>
    <xf numFmtId="0" fontId="67" fillId="0" borderId="0" xfId="0" applyFont="1" applyBorder="1" applyAlignment="1">
      <alignment horizontal="center" vertical="center" wrapText="1"/>
    </xf>
    <xf numFmtId="0" fontId="63" fillId="34" borderId="0" xfId="0" applyFont="1" applyFill="1" applyBorder="1" applyAlignment="1">
      <alignment horizontal="right" vertical="center" wrapText="1"/>
    </xf>
    <xf numFmtId="0" fontId="58" fillId="0" borderId="10" xfId="0" applyFont="1" applyBorder="1" applyAlignment="1">
      <alignment horizontal="center"/>
    </xf>
    <xf numFmtId="0" fontId="58" fillId="0" borderId="10" xfId="0" applyFont="1" applyBorder="1" applyAlignment="1">
      <alignment horizontal="center" vertical="center" wrapText="1"/>
    </xf>
    <xf numFmtId="0" fontId="58" fillId="0" borderId="10" xfId="0" applyFont="1" applyBorder="1" applyAlignment="1">
      <alignment vertical="center" wrapText="1"/>
    </xf>
    <xf numFmtId="0" fontId="58" fillId="0" borderId="10" xfId="0" applyFont="1" applyBorder="1" applyAlignment="1">
      <alignment horizontal="center"/>
    </xf>
    <xf numFmtId="0" fontId="59" fillId="0" borderId="10" xfId="0" applyFont="1" applyBorder="1" applyAlignment="1">
      <alignment horizontal="center" vertical="center" wrapText="1"/>
    </xf>
    <xf numFmtId="0" fontId="58" fillId="0" borderId="10" xfId="0" applyFont="1" applyBorder="1" applyAlignment="1">
      <alignment horizontal="center" vertical="center" wrapText="1"/>
    </xf>
    <xf numFmtId="0" fontId="58" fillId="0" borderId="10" xfId="0" applyFont="1" applyBorder="1" applyAlignment="1">
      <alignment vertical="center" wrapText="1"/>
    </xf>
    <xf numFmtId="0" fontId="59" fillId="0" borderId="10" xfId="0" applyFont="1" applyBorder="1" applyAlignment="1">
      <alignment horizontal="center" vertical="center" wrapText="1"/>
    </xf>
    <xf numFmtId="0" fontId="58" fillId="0" borderId="10" xfId="0" applyFont="1" applyBorder="1" applyAlignment="1">
      <alignment horizontal="center"/>
    </xf>
    <xf numFmtId="0" fontId="58" fillId="0" borderId="0" xfId="0" applyFont="1" applyAlignment="1">
      <alignment horizontal="center" vertical="top" wrapText="1"/>
    </xf>
    <xf numFmtId="0" fontId="58" fillId="0" borderId="0" xfId="0" applyFont="1" applyAlignment="1">
      <alignment vertical="top"/>
    </xf>
    <xf numFmtId="0" fontId="58" fillId="0" borderId="0" xfId="0" applyFont="1" applyAlignment="1">
      <alignment vertical="top" wrapText="1"/>
    </xf>
    <xf numFmtId="0" fontId="58" fillId="0" borderId="10" xfId="0" applyFont="1" applyBorder="1" applyAlignment="1">
      <alignment vertical="center" wrapText="1"/>
    </xf>
    <xf numFmtId="0" fontId="58" fillId="0" borderId="10" xfId="0" applyFont="1" applyBorder="1" applyAlignment="1">
      <alignment horizontal="center"/>
    </xf>
    <xf numFmtId="0" fontId="59" fillId="0" borderId="10" xfId="0" applyFont="1" applyBorder="1" applyAlignment="1">
      <alignment horizontal="center" vertical="center" wrapText="1"/>
    </xf>
    <xf numFmtId="0" fontId="59" fillId="0" borderId="10" xfId="0" applyFont="1" applyBorder="1" applyAlignment="1">
      <alignment vertical="center" wrapText="1"/>
    </xf>
    <xf numFmtId="0" fontId="58" fillId="0" borderId="10" xfId="0" applyFont="1" applyBorder="1" applyAlignment="1">
      <alignment horizontal="center" vertical="center" wrapText="1"/>
    </xf>
    <xf numFmtId="0" fontId="58" fillId="0" borderId="10" xfId="0" applyFont="1" applyBorder="1" applyAlignment="1">
      <alignment vertical="center" wrapText="1"/>
    </xf>
    <xf numFmtId="0" fontId="5" fillId="0" borderId="10" xfId="0" applyFont="1" applyBorder="1" applyAlignment="1">
      <alignment vertical="center" wrapText="1"/>
    </xf>
    <xf numFmtId="0" fontId="5" fillId="0" borderId="10" xfId="0" applyFont="1" applyBorder="1" applyAlignment="1">
      <alignment horizontal="center" vertical="center"/>
    </xf>
    <xf numFmtId="0" fontId="5" fillId="0" borderId="10" xfId="0" applyFont="1" applyBorder="1" applyAlignment="1">
      <alignment vertical="center" wrapText="1"/>
    </xf>
    <xf numFmtId="0" fontId="66" fillId="0" borderId="10" xfId="0" applyFont="1" applyBorder="1" applyAlignment="1">
      <alignment horizontal="center" vertical="center" wrapText="1"/>
    </xf>
    <xf numFmtId="0" fontId="58" fillId="0" borderId="10" xfId="0" applyFont="1" applyBorder="1" applyAlignment="1">
      <alignment horizontal="center" vertical="center" wrapText="1"/>
    </xf>
    <xf numFmtId="0" fontId="58" fillId="0" borderId="10" xfId="0" applyFont="1" applyBorder="1" applyAlignment="1">
      <alignment vertical="center" wrapText="1"/>
    </xf>
    <xf numFmtId="0" fontId="58" fillId="0" borderId="10" xfId="0" applyFont="1" applyBorder="1" applyAlignment="1">
      <alignment horizontal="center"/>
    </xf>
    <xf numFmtId="0" fontId="59" fillId="0" borderId="10" xfId="0" applyFont="1" applyBorder="1" applyAlignment="1">
      <alignment horizontal="center" vertical="center" wrapText="1"/>
    </xf>
    <xf numFmtId="0" fontId="59" fillId="0" borderId="10" xfId="0" applyFont="1" applyBorder="1" applyAlignment="1">
      <alignment horizontal="center" vertical="center" wrapText="1"/>
    </xf>
    <xf numFmtId="0" fontId="58" fillId="0" borderId="10" xfId="0" applyFont="1" applyBorder="1" applyAlignment="1">
      <alignment horizontal="center" wrapText="1"/>
    </xf>
    <xf numFmtId="0" fontId="58" fillId="0" borderId="10" xfId="0" applyFont="1" applyBorder="1" applyAlignment="1">
      <alignment horizontal="center" vertical="center" wrapText="1"/>
    </xf>
    <xf numFmtId="0" fontId="58" fillId="0" borderId="10" xfId="0" applyFont="1" applyBorder="1" applyAlignment="1">
      <alignment vertical="center" wrapText="1"/>
    </xf>
    <xf numFmtId="0" fontId="58" fillId="0" borderId="0" xfId="0" applyFont="1" applyAlignment="1">
      <alignment horizontal="left" wrapText="1"/>
    </xf>
    <xf numFmtId="0" fontId="58" fillId="0" borderId="10" xfId="0" applyFont="1" applyBorder="1" applyAlignment="1">
      <alignment horizontal="center"/>
    </xf>
    <xf numFmtId="0" fontId="59" fillId="0" borderId="10" xfId="0" applyFont="1" applyBorder="1" applyAlignment="1">
      <alignment horizontal="center"/>
    </xf>
    <xf numFmtId="0" fontId="59" fillId="0" borderId="10" xfId="0" applyFont="1" applyBorder="1" applyAlignment="1">
      <alignment vertical="center"/>
    </xf>
    <xf numFmtId="0" fontId="59" fillId="0" borderId="10" xfId="0" applyFont="1" applyBorder="1" applyAlignment="1">
      <alignment horizontal="center" vertical="center" wrapText="1"/>
    </xf>
    <xf numFmtId="0" fontId="58" fillId="0" borderId="10" xfId="0" applyFont="1" applyBorder="1" applyAlignment="1">
      <alignment horizontal="center"/>
    </xf>
    <xf numFmtId="0" fontId="59" fillId="0" borderId="10" xfId="0" applyFont="1" applyBorder="1" applyAlignment="1">
      <alignment horizontal="left"/>
    </xf>
    <xf numFmtId="0" fontId="58" fillId="0" borderId="10" xfId="0" applyFont="1" applyBorder="1" applyAlignment="1">
      <alignment horizontal="left"/>
    </xf>
    <xf numFmtId="0" fontId="58" fillId="0" borderId="0" xfId="0" applyFont="1" applyFill="1" applyAlignment="1">
      <alignment/>
    </xf>
    <xf numFmtId="0" fontId="58" fillId="0" borderId="0" xfId="0" applyFont="1" applyFill="1" applyAlignment="1">
      <alignment horizontal="right" vertical="center"/>
    </xf>
    <xf numFmtId="0" fontId="58" fillId="0" borderId="10" xfId="0" applyFont="1" applyBorder="1" applyAlignment="1">
      <alignment horizontal="center" wrapText="1"/>
    </xf>
    <xf numFmtId="0" fontId="61" fillId="0" borderId="0" xfId="0" applyFont="1" applyFill="1" applyAlignment="1">
      <alignment horizontal="center" vertical="center" wrapText="1"/>
    </xf>
    <xf numFmtId="0" fontId="58" fillId="33" borderId="0" xfId="0" applyFont="1" applyFill="1" applyAlignment="1">
      <alignment horizontal="right" vertical="center"/>
    </xf>
    <xf numFmtId="0" fontId="58" fillId="33" borderId="0" xfId="0" applyFont="1" applyFill="1" applyAlignment="1">
      <alignment vertical="center"/>
    </xf>
    <xf numFmtId="0" fontId="58" fillId="33" borderId="0" xfId="0" applyFont="1" applyFill="1" applyAlignment="1">
      <alignment/>
    </xf>
    <xf numFmtId="0" fontId="67" fillId="33" borderId="0" xfId="0" applyFont="1" applyFill="1" applyBorder="1" applyAlignment="1">
      <alignment horizontal="right" vertical="center" wrapText="1"/>
    </xf>
    <xf numFmtId="0" fontId="58" fillId="33" borderId="0" xfId="0" applyFont="1" applyFill="1" applyBorder="1" applyAlignment="1">
      <alignment horizontal="center" wrapText="1"/>
    </xf>
    <xf numFmtId="0" fontId="58" fillId="0" borderId="11" xfId="0" applyFont="1" applyBorder="1" applyAlignment="1">
      <alignment horizontal="center" vertical="center" wrapText="1"/>
    </xf>
    <xf numFmtId="0" fontId="58" fillId="0" borderId="10" xfId="0" applyFont="1" applyBorder="1" applyAlignment="1">
      <alignment horizontal="center" vertical="center" wrapText="1"/>
    </xf>
    <xf numFmtId="49" fontId="58" fillId="0" borderId="11" xfId="0" applyNumberFormat="1" applyFont="1" applyBorder="1" applyAlignment="1">
      <alignment horizontal="center" vertical="center" wrapText="1"/>
    </xf>
    <xf numFmtId="0" fontId="58" fillId="0" borderId="13" xfId="0" applyFont="1" applyBorder="1" applyAlignment="1">
      <alignment horizontal="center" vertical="center" wrapText="1"/>
    </xf>
    <xf numFmtId="0" fontId="64" fillId="0" borderId="13" xfId="0" applyFont="1" applyBorder="1" applyAlignment="1">
      <alignment vertical="center" wrapText="1"/>
    </xf>
    <xf numFmtId="49" fontId="58" fillId="0" borderId="13" xfId="0" applyNumberFormat="1" applyFont="1" applyBorder="1" applyAlignment="1">
      <alignment horizontal="center" vertical="center" wrapText="1"/>
    </xf>
    <xf numFmtId="0" fontId="58" fillId="0" borderId="0" xfId="0" applyFont="1" applyBorder="1" applyAlignment="1">
      <alignment horizontal="center"/>
    </xf>
    <xf numFmtId="0" fontId="58" fillId="0" borderId="0" xfId="0" applyFont="1" applyBorder="1" applyAlignment="1">
      <alignment horizontal="left"/>
    </xf>
    <xf numFmtId="0" fontId="67" fillId="0" borderId="0" xfId="0" applyFont="1" applyBorder="1" applyAlignment="1">
      <alignment vertical="center" wrapText="1"/>
    </xf>
    <xf numFmtId="0" fontId="0" fillId="0" borderId="14" xfId="0" applyBorder="1" applyAlignment="1">
      <alignment/>
    </xf>
    <xf numFmtId="0" fontId="58" fillId="0" borderId="11" xfId="0" applyFont="1" applyBorder="1" applyAlignment="1">
      <alignment horizontal="center" vertical="center" wrapText="1"/>
    </xf>
    <xf numFmtId="0" fontId="58" fillId="0" borderId="10" xfId="0" applyFont="1" applyBorder="1" applyAlignment="1">
      <alignment horizontal="center" vertical="center" wrapText="1"/>
    </xf>
    <xf numFmtId="0" fontId="58" fillId="0" borderId="10" xfId="0" applyFont="1" applyBorder="1" applyAlignment="1">
      <alignment vertical="center" wrapText="1"/>
    </xf>
    <xf numFmtId="0" fontId="68" fillId="0" borderId="10" xfId="0" applyFont="1" applyBorder="1" applyAlignment="1">
      <alignment horizontal="left" vertical="center" wrapText="1"/>
    </xf>
    <xf numFmtId="16" fontId="58" fillId="0" borderId="10" xfId="0" applyNumberFormat="1" applyFont="1" applyBorder="1" applyAlignment="1">
      <alignment horizontal="center" vertical="center" wrapText="1"/>
    </xf>
    <xf numFmtId="0" fontId="64" fillId="0" borderId="10" xfId="0" applyFont="1" applyBorder="1" applyAlignment="1">
      <alignment horizontal="left" vertical="center" wrapText="1"/>
    </xf>
    <xf numFmtId="0" fontId="58" fillId="0" borderId="10" xfId="0" applyFont="1" applyBorder="1" applyAlignment="1">
      <alignment horizontal="center" vertical="center" wrapText="1"/>
    </xf>
    <xf numFmtId="0" fontId="58" fillId="0" borderId="10" xfId="0" applyFont="1" applyBorder="1" applyAlignment="1">
      <alignment horizontal="justify" vertical="center" wrapText="1"/>
    </xf>
    <xf numFmtId="0" fontId="58" fillId="0" borderId="10" xfId="0" applyFont="1" applyBorder="1" applyAlignment="1">
      <alignment vertical="center" wrapText="1"/>
    </xf>
    <xf numFmtId="17" fontId="58" fillId="35" borderId="0" xfId="0" applyNumberFormat="1" applyFont="1" applyFill="1" applyBorder="1" applyAlignment="1">
      <alignment horizontal="center" wrapText="1"/>
    </xf>
    <xf numFmtId="0" fontId="58" fillId="35" borderId="0" xfId="0" applyFont="1" applyFill="1" applyBorder="1" applyAlignment="1">
      <alignment horizontal="center" wrapText="1"/>
    </xf>
    <xf numFmtId="0" fontId="58" fillId="0" borderId="10" xfId="0" applyFont="1" applyBorder="1" applyAlignment="1">
      <alignment horizontal="center" vertical="center" wrapText="1"/>
    </xf>
    <xf numFmtId="0" fontId="58" fillId="0" borderId="10" xfId="0" applyFont="1" applyBorder="1" applyAlignment="1">
      <alignment vertical="center" wrapText="1"/>
    </xf>
    <xf numFmtId="0" fontId="58" fillId="33" borderId="0" xfId="0" applyFont="1" applyFill="1" applyAlignment="1">
      <alignment vertical="center"/>
    </xf>
    <xf numFmtId="0" fontId="58" fillId="0" borderId="10" xfId="0" applyFont="1" applyBorder="1" applyAlignment="1">
      <alignment vertical="center" wrapText="1"/>
    </xf>
    <xf numFmtId="0" fontId="58" fillId="0" borderId="10" xfId="0" applyFont="1" applyBorder="1" applyAlignment="1">
      <alignment horizontal="center" vertical="center" wrapText="1"/>
    </xf>
    <xf numFmtId="0" fontId="58" fillId="34" borderId="0" xfId="0" applyFont="1" applyFill="1" applyAlignment="1">
      <alignment/>
    </xf>
    <xf numFmtId="0" fontId="5" fillId="0" borderId="10" xfId="0" applyFont="1" applyBorder="1" applyAlignment="1">
      <alignment horizontal="center" vertical="center" wrapText="1"/>
    </xf>
    <xf numFmtId="0" fontId="5" fillId="0" borderId="0" xfId="0" applyFont="1" applyBorder="1" applyAlignment="1">
      <alignment vertical="center" wrapText="1"/>
    </xf>
    <xf numFmtId="0" fontId="5" fillId="0" borderId="0" xfId="0" applyFont="1" applyBorder="1" applyAlignment="1">
      <alignment horizontal="center" vertical="center" wrapText="1"/>
    </xf>
    <xf numFmtId="0" fontId="59" fillId="0" borderId="10" xfId="0" applyFont="1" applyBorder="1" applyAlignment="1">
      <alignment vertical="center" wrapText="1"/>
    </xf>
    <xf numFmtId="0" fontId="58" fillId="0" borderId="10" xfId="0" applyFont="1" applyBorder="1" applyAlignment="1">
      <alignment vertical="center" wrapText="1"/>
    </xf>
    <xf numFmtId="0" fontId="58" fillId="0" borderId="0" xfId="0" applyFont="1" applyAlignment="1">
      <alignment horizontal="left" vertical="center"/>
    </xf>
    <xf numFmtId="0" fontId="58" fillId="0" borderId="10" xfId="0" applyFont="1" applyBorder="1" applyAlignment="1">
      <alignment horizontal="center" vertical="center" wrapText="1"/>
    </xf>
    <xf numFmtId="0" fontId="69" fillId="0" borderId="10" xfId="0" applyFont="1" applyBorder="1" applyAlignment="1">
      <alignment horizontal="justify" vertical="center" wrapText="1"/>
    </xf>
    <xf numFmtId="0" fontId="58" fillId="0" borderId="0" xfId="0" applyFont="1" applyFill="1" applyAlignment="1">
      <alignment horizontal="left" vertical="top"/>
    </xf>
    <xf numFmtId="0" fontId="58" fillId="0" borderId="10" xfId="0" applyFont="1" applyBorder="1" applyAlignment="1">
      <alignment horizontal="center" vertical="center" wrapText="1"/>
    </xf>
    <xf numFmtId="0" fontId="58" fillId="34" borderId="10" xfId="0" applyFont="1" applyFill="1" applyBorder="1" applyAlignment="1">
      <alignment horizontal="justify" vertical="center" wrapText="1"/>
    </xf>
    <xf numFmtId="0" fontId="58" fillId="34" borderId="0" xfId="0" applyFont="1" applyFill="1" applyAlignment="1">
      <alignment wrapText="1"/>
    </xf>
    <xf numFmtId="0" fontId="58" fillId="34" borderId="10" xfId="0" applyFont="1" applyFill="1" applyBorder="1" applyAlignment="1">
      <alignment vertical="center" wrapText="1"/>
    </xf>
    <xf numFmtId="0" fontId="64" fillId="0" borderId="10" xfId="0" applyFont="1" applyFill="1" applyBorder="1" applyAlignment="1">
      <alignment horizontal="left" vertical="center" wrapText="1"/>
    </xf>
    <xf numFmtId="0" fontId="58" fillId="0" borderId="10" xfId="0" applyFont="1" applyBorder="1" applyAlignment="1">
      <alignment horizontal="center" vertical="center" wrapText="1"/>
    </xf>
    <xf numFmtId="0" fontId="58" fillId="0" borderId="11" xfId="0" applyFont="1" applyBorder="1" applyAlignment="1">
      <alignment horizontal="center" vertical="center" wrapText="1"/>
    </xf>
    <xf numFmtId="0" fontId="58" fillId="0" borderId="10" xfId="0" applyFont="1" applyBorder="1" applyAlignment="1">
      <alignment horizontal="center" vertical="center" wrapText="1"/>
    </xf>
    <xf numFmtId="0" fontId="58" fillId="0" borderId="10" xfId="0" applyFont="1" applyBorder="1" applyAlignment="1">
      <alignment vertical="center" wrapText="1"/>
    </xf>
    <xf numFmtId="0" fontId="5" fillId="34" borderId="0" xfId="0" applyFont="1" applyFill="1" applyAlignment="1">
      <alignment/>
    </xf>
    <xf numFmtId="4" fontId="5" fillId="34" borderId="0" xfId="0" applyNumberFormat="1" applyFont="1" applyFill="1" applyAlignment="1">
      <alignment/>
    </xf>
    <xf numFmtId="0" fontId="58" fillId="34" borderId="11" xfId="0" applyFont="1" applyFill="1" applyBorder="1" applyAlignment="1">
      <alignment vertical="center" wrapText="1"/>
    </xf>
    <xf numFmtId="0" fontId="58" fillId="34" borderId="15" xfId="0" applyFont="1" applyFill="1" applyBorder="1" applyAlignment="1">
      <alignment vertical="center" wrapText="1"/>
    </xf>
    <xf numFmtId="0" fontId="5" fillId="34" borderId="12" xfId="0" applyFont="1" applyFill="1" applyBorder="1" applyAlignment="1">
      <alignment vertical="center"/>
    </xf>
    <xf numFmtId="0" fontId="5" fillId="34" borderId="10" xfId="0" applyFont="1" applyFill="1" applyBorder="1" applyAlignment="1">
      <alignment horizontal="center" vertical="center" wrapText="1"/>
    </xf>
    <xf numFmtId="0" fontId="5" fillId="34" borderId="10" xfId="0" applyFont="1" applyFill="1" applyBorder="1" applyAlignment="1">
      <alignment vertical="center" wrapText="1"/>
    </xf>
    <xf numFmtId="0" fontId="5" fillId="34" borderId="10" xfId="0" applyFont="1" applyFill="1" applyBorder="1" applyAlignment="1">
      <alignment horizontal="center" vertical="center"/>
    </xf>
    <xf numFmtId="0" fontId="59" fillId="0" borderId="10" xfId="0" applyFont="1" applyBorder="1" applyAlignment="1">
      <alignment vertical="center"/>
    </xf>
    <xf numFmtId="0" fontId="58" fillId="0" borderId="10" xfId="0" applyFont="1" applyBorder="1" applyAlignment="1">
      <alignment horizontal="center" vertical="center" wrapText="1"/>
    </xf>
    <xf numFmtId="0" fontId="58" fillId="0" borderId="11" xfId="0" applyFont="1" applyBorder="1" applyAlignment="1">
      <alignment horizontal="center" vertical="center" wrapText="1"/>
    </xf>
    <xf numFmtId="0" fontId="58" fillId="0" borderId="10" xfId="0" applyFont="1" applyBorder="1" applyAlignment="1">
      <alignment horizontal="center" vertical="center" wrapText="1"/>
    </xf>
    <xf numFmtId="0" fontId="58" fillId="0" borderId="10" xfId="0" applyFont="1" applyBorder="1" applyAlignment="1">
      <alignment horizontal="center" vertical="center" wrapText="1"/>
    </xf>
    <xf numFmtId="0" fontId="58" fillId="0" borderId="10" xfId="0" applyFont="1" applyBorder="1" applyAlignment="1">
      <alignment vertical="center" wrapText="1"/>
    </xf>
    <xf numFmtId="0" fontId="5" fillId="0" borderId="10" xfId="0" applyFont="1" applyBorder="1" applyAlignment="1">
      <alignment horizontal="left" vertical="center" wrapText="1"/>
    </xf>
    <xf numFmtId="0" fontId="8" fillId="0" borderId="10" xfId="0" applyFont="1" applyFill="1" applyBorder="1" applyAlignment="1">
      <alignment vertical="center"/>
    </xf>
    <xf numFmtId="0" fontId="61" fillId="33" borderId="0" xfId="0" applyFont="1" applyFill="1" applyAlignment="1">
      <alignment horizontal="center" vertical="center" wrapText="1"/>
    </xf>
    <xf numFmtId="0" fontId="58" fillId="33" borderId="0" xfId="0" applyFont="1" applyFill="1" applyAlignment="1">
      <alignment vertical="center"/>
    </xf>
    <xf numFmtId="0" fontId="69" fillId="0" borderId="10" xfId="0" applyFont="1" applyBorder="1" applyAlignment="1">
      <alignment vertical="center" wrapText="1"/>
    </xf>
    <xf numFmtId="0" fontId="0" fillId="0" borderId="0" xfId="0" applyAlignment="1">
      <alignment wrapText="1"/>
    </xf>
    <xf numFmtId="0" fontId="0" fillId="0" borderId="0" xfId="0" applyBorder="1" applyAlignment="1">
      <alignment wrapText="1"/>
    </xf>
    <xf numFmtId="0" fontId="58" fillId="0" borderId="0" xfId="0" applyFont="1" applyFill="1" applyAlignment="1">
      <alignment horizontal="left" vertical="top" wrapText="1"/>
    </xf>
    <xf numFmtId="0" fontId="0" fillId="0" borderId="0" xfId="0" applyFill="1" applyAlignment="1">
      <alignment wrapText="1"/>
    </xf>
    <xf numFmtId="0" fontId="70" fillId="0" borderId="11" xfId="0" applyFont="1" applyBorder="1" applyAlignment="1">
      <alignment horizontal="center" vertical="center" wrapText="1"/>
    </xf>
    <xf numFmtId="0" fontId="58" fillId="34" borderId="0" xfId="0" applyFont="1" applyFill="1" applyAlignment="1">
      <alignment vertical="center"/>
    </xf>
    <xf numFmtId="0" fontId="58" fillId="33" borderId="0" xfId="0" applyFont="1" applyFill="1" applyAlignment="1">
      <alignment horizontal="right" wrapText="1"/>
    </xf>
    <xf numFmtId="0" fontId="5" fillId="0" borderId="10" xfId="0" applyFont="1" applyBorder="1" applyAlignment="1">
      <alignment horizontal="center" vertical="center"/>
    </xf>
    <xf numFmtId="0" fontId="58" fillId="33" borderId="0" xfId="0" applyFont="1" applyFill="1" applyBorder="1" applyAlignment="1">
      <alignment horizontal="left" wrapText="1"/>
    </xf>
    <xf numFmtId="0" fontId="58" fillId="33" borderId="0" xfId="0" applyFont="1" applyFill="1" applyBorder="1" applyAlignment="1">
      <alignment horizontal="right" vertical="center" wrapText="1"/>
    </xf>
    <xf numFmtId="0" fontId="58" fillId="35" borderId="0" xfId="0" applyFont="1" applyFill="1" applyBorder="1" applyAlignment="1">
      <alignment horizontal="right" vertical="center" wrapText="1"/>
    </xf>
    <xf numFmtId="0" fontId="71" fillId="0" borderId="11" xfId="0" applyFont="1" applyBorder="1" applyAlignment="1">
      <alignment horizontal="center" vertical="center" wrapText="1"/>
    </xf>
    <xf numFmtId="0" fontId="63" fillId="33" borderId="10" xfId="0" applyFont="1" applyFill="1" applyBorder="1" applyAlignment="1">
      <alignment vertical="center" wrapText="1"/>
    </xf>
    <xf numFmtId="2" fontId="9" fillId="33" borderId="10" xfId="0" applyNumberFormat="1" applyFont="1" applyFill="1" applyBorder="1" applyAlignment="1">
      <alignment horizontal="center" vertical="center" wrapText="1"/>
    </xf>
    <xf numFmtId="0" fontId="68" fillId="0" borderId="10" xfId="0" applyFont="1" applyBorder="1" applyAlignment="1">
      <alignment vertical="center" wrapText="1"/>
    </xf>
    <xf numFmtId="2" fontId="5" fillId="0" borderId="10" xfId="0" applyNumberFormat="1" applyFont="1" applyBorder="1" applyAlignment="1">
      <alignment horizontal="center" vertical="center" wrapText="1"/>
    </xf>
    <xf numFmtId="2" fontId="5" fillId="0" borderId="10" xfId="0" applyNumberFormat="1" applyFont="1" applyBorder="1" applyAlignment="1">
      <alignment horizontal="center" vertical="center"/>
    </xf>
    <xf numFmtId="0" fontId="68" fillId="34" borderId="10" xfId="0" applyFont="1" applyFill="1" applyBorder="1" applyAlignment="1">
      <alignment vertical="center" wrapText="1"/>
    </xf>
    <xf numFmtId="2" fontId="5" fillId="34" borderId="10" xfId="0" applyNumberFormat="1" applyFont="1" applyFill="1" applyBorder="1" applyAlignment="1">
      <alignment horizontal="center" vertical="center" wrapText="1"/>
    </xf>
    <xf numFmtId="0" fontId="68" fillId="0" borderId="10" xfId="0" applyFont="1" applyFill="1" applyBorder="1" applyAlignment="1">
      <alignment horizontal="left" vertical="center" wrapText="1"/>
    </xf>
    <xf numFmtId="0" fontId="64" fillId="0" borderId="10" xfId="0" applyFont="1" applyBorder="1" applyAlignment="1">
      <alignment horizontal="center" vertical="center" wrapText="1"/>
    </xf>
    <xf numFmtId="2" fontId="59" fillId="36" borderId="16" xfId="0" applyNumberFormat="1" applyFont="1" applyFill="1" applyBorder="1" applyAlignment="1">
      <alignment horizontal="left" vertical="center"/>
    </xf>
    <xf numFmtId="2" fontId="59" fillId="36" borderId="17" xfId="0" applyNumberFormat="1" applyFont="1" applyFill="1" applyBorder="1" applyAlignment="1">
      <alignment horizontal="left" vertical="center"/>
    </xf>
    <xf numFmtId="0" fontId="59" fillId="34" borderId="0" xfId="0" applyFont="1" applyFill="1" applyBorder="1" applyAlignment="1">
      <alignment horizontal="center" vertical="center"/>
    </xf>
    <xf numFmtId="0" fontId="0" fillId="0" borderId="0" xfId="0" applyFont="1" applyAlignment="1">
      <alignment vertical="top" wrapText="1"/>
    </xf>
    <xf numFmtId="0" fontId="58" fillId="0" borderId="10" xfId="0" applyFont="1" applyBorder="1" applyAlignment="1">
      <alignment horizontal="center" vertical="center" wrapText="1"/>
    </xf>
    <xf numFmtId="0" fontId="58" fillId="34" borderId="10" xfId="0" applyFont="1" applyFill="1" applyBorder="1" applyAlignment="1">
      <alignment horizontal="left" vertical="center" wrapText="1"/>
    </xf>
    <xf numFmtId="0" fontId="58" fillId="0" borderId="10" xfId="0" applyFont="1" applyBorder="1" applyAlignment="1">
      <alignment horizontal="center" vertical="center" wrapText="1"/>
    </xf>
    <xf numFmtId="0" fontId="61" fillId="33" borderId="0" xfId="0" applyFont="1" applyFill="1" applyAlignment="1">
      <alignment horizontal="center" vertical="center" wrapText="1"/>
    </xf>
    <xf numFmtId="0" fontId="58" fillId="34" borderId="10" xfId="0" applyFont="1" applyFill="1" applyBorder="1" applyAlignment="1">
      <alignment vertical="center" wrapText="1"/>
    </xf>
    <xf numFmtId="2" fontId="11" fillId="0" borderId="10" xfId="0" applyNumberFormat="1" applyFont="1" applyBorder="1" applyAlignment="1">
      <alignment horizontal="center" vertical="center"/>
    </xf>
    <xf numFmtId="0" fontId="64" fillId="34" borderId="10" xfId="0" applyFont="1" applyFill="1" applyBorder="1" applyAlignment="1">
      <alignment horizontal="left" vertical="center" wrapText="1"/>
    </xf>
    <xf numFmtId="0" fontId="58" fillId="34" borderId="10" xfId="0" applyFont="1" applyFill="1" applyBorder="1" applyAlignment="1">
      <alignment horizontal="center" vertical="center" wrapText="1"/>
    </xf>
    <xf numFmtId="0" fontId="67" fillId="34" borderId="15" xfId="0" applyFont="1" applyFill="1" applyBorder="1" applyAlignment="1">
      <alignment horizontal="center" vertical="center" wrapText="1"/>
    </xf>
    <xf numFmtId="0" fontId="67" fillId="34" borderId="10" xfId="0" applyFont="1" applyFill="1" applyBorder="1" applyAlignment="1">
      <alignment horizontal="center" vertical="center" wrapText="1"/>
    </xf>
    <xf numFmtId="0" fontId="58" fillId="34" borderId="10" xfId="0" applyFont="1" applyFill="1" applyBorder="1" applyAlignment="1">
      <alignment horizontal="center" vertical="center"/>
    </xf>
    <xf numFmtId="0" fontId="58" fillId="0" borderId="10" xfId="0" applyFont="1" applyFill="1" applyBorder="1" applyAlignment="1">
      <alignment horizontal="center" vertical="center"/>
    </xf>
    <xf numFmtId="0" fontId="69" fillId="34" borderId="10" xfId="0" applyFont="1" applyFill="1" applyBorder="1" applyAlignment="1">
      <alignment vertical="center" wrapText="1"/>
    </xf>
    <xf numFmtId="0" fontId="58" fillId="34" borderId="10" xfId="0" applyFont="1" applyFill="1" applyBorder="1" applyAlignment="1">
      <alignment horizontal="left" vertical="center" wrapText="1"/>
    </xf>
    <xf numFmtId="0" fontId="58" fillId="34" borderId="0" xfId="0" applyFont="1" applyFill="1" applyAlignment="1">
      <alignment horizontal="left"/>
    </xf>
    <xf numFmtId="0" fontId="58" fillId="34" borderId="0" xfId="0" applyFont="1" applyFill="1" applyAlignment="1">
      <alignment horizontal="left" wrapText="1"/>
    </xf>
    <xf numFmtId="0" fontId="0" fillId="34" borderId="0" xfId="0" applyFill="1" applyAlignment="1">
      <alignment wrapText="1"/>
    </xf>
    <xf numFmtId="0" fontId="58" fillId="0" borderId="10" xfId="0" applyFont="1" applyBorder="1" applyAlignment="1">
      <alignment horizontal="center" vertical="center" wrapText="1"/>
    </xf>
    <xf numFmtId="16" fontId="58" fillId="34" borderId="10" xfId="0" applyNumberFormat="1" applyFont="1" applyFill="1" applyBorder="1" applyAlignment="1">
      <alignment horizontal="center" vertical="center" wrapText="1"/>
    </xf>
    <xf numFmtId="2" fontId="61" fillId="36" borderId="12" xfId="0" applyNumberFormat="1" applyFont="1" applyFill="1" applyBorder="1" applyAlignment="1">
      <alignment horizontal="left" vertical="center"/>
    </xf>
    <xf numFmtId="0" fontId="63" fillId="33" borderId="10" xfId="0" applyFont="1" applyFill="1" applyBorder="1" applyAlignment="1">
      <alignment horizontal="right" vertical="center" wrapText="1"/>
    </xf>
    <xf numFmtId="0" fontId="63" fillId="36" borderId="10" xfId="0" applyFont="1" applyFill="1" applyBorder="1" applyAlignment="1">
      <alignment horizontal="right" vertical="center" wrapText="1"/>
    </xf>
    <xf numFmtId="0" fontId="58" fillId="0" borderId="0" xfId="0" applyFont="1" applyFill="1" applyAlignment="1">
      <alignment horizontal="left" vertical="top" wrapText="1"/>
    </xf>
    <xf numFmtId="0" fontId="0" fillId="0" borderId="0" xfId="0" applyFill="1" applyAlignment="1">
      <alignment wrapText="1"/>
    </xf>
    <xf numFmtId="2" fontId="5" fillId="0" borderId="11" xfId="0" applyNumberFormat="1" applyFont="1" applyBorder="1" applyAlignment="1">
      <alignment horizontal="center" vertical="center" wrapText="1"/>
    </xf>
    <xf numFmtId="0" fontId="58" fillId="0" borderId="15" xfId="0" applyFont="1" applyBorder="1" applyAlignment="1">
      <alignment horizontal="center" vertical="center" wrapText="1"/>
    </xf>
    <xf numFmtId="0" fontId="68" fillId="0" borderId="11" xfId="0" applyFont="1" applyBorder="1" applyAlignment="1">
      <alignment horizontal="left" vertical="center" wrapText="1"/>
    </xf>
    <xf numFmtId="0" fontId="68" fillId="0" borderId="15" xfId="0" applyFont="1" applyBorder="1" applyAlignment="1">
      <alignment horizontal="left" vertical="center" wrapText="1"/>
    </xf>
    <xf numFmtId="0" fontId="69" fillId="0" borderId="10" xfId="0" applyFont="1" applyBorder="1" applyAlignment="1">
      <alignment vertical="center" wrapText="1"/>
    </xf>
    <xf numFmtId="0" fontId="58" fillId="33" borderId="0" xfId="0" applyFont="1" applyFill="1" applyAlignment="1">
      <alignment vertical="center" wrapText="1"/>
    </xf>
    <xf numFmtId="0" fontId="0" fillId="33" borderId="0" xfId="0" applyFill="1" applyAlignment="1">
      <alignment wrapText="1"/>
    </xf>
    <xf numFmtId="0" fontId="65" fillId="0" borderId="0" xfId="0" applyFont="1" applyAlignment="1">
      <alignment horizontal="left" vertical="center" wrapText="1"/>
    </xf>
    <xf numFmtId="0" fontId="65" fillId="0" borderId="0" xfId="0" applyFont="1" applyAlignment="1">
      <alignment horizontal="left" vertical="center"/>
    </xf>
    <xf numFmtId="0" fontId="72" fillId="0" borderId="0" xfId="0" applyFont="1" applyFill="1" applyAlignment="1">
      <alignment horizontal="left" vertical="top" wrapText="1"/>
    </xf>
    <xf numFmtId="0" fontId="58" fillId="0" borderId="11" xfId="0" applyFont="1" applyBorder="1" applyAlignment="1">
      <alignment horizontal="center" vertical="center" wrapText="1"/>
    </xf>
    <xf numFmtId="0" fontId="0" fillId="0" borderId="15" xfId="0" applyBorder="1" applyAlignment="1">
      <alignment horizontal="center" vertical="center" wrapText="1"/>
    </xf>
    <xf numFmtId="0" fontId="59" fillId="34" borderId="0" xfId="0" applyFont="1" applyFill="1" applyAlignment="1">
      <alignment vertical="top" wrapText="1"/>
    </xf>
    <xf numFmtId="0" fontId="68" fillId="0" borderId="11" xfId="0" applyFont="1" applyBorder="1" applyAlignment="1">
      <alignment vertical="center" wrapText="1"/>
    </xf>
    <xf numFmtId="0" fontId="58" fillId="0" borderId="15" xfId="0" applyFont="1" applyBorder="1" applyAlignment="1">
      <alignment vertical="center" wrapText="1"/>
    </xf>
    <xf numFmtId="0" fontId="73" fillId="0" borderId="0" xfId="0" applyFont="1" applyAlignment="1">
      <alignment horizontal="center" vertical="center"/>
    </xf>
    <xf numFmtId="0" fontId="74" fillId="0" borderId="0" xfId="0" applyFont="1" applyFill="1" applyAlignment="1">
      <alignment horizontal="left" vertical="top" wrapText="1"/>
    </xf>
    <xf numFmtId="0" fontId="58" fillId="0" borderId="0" xfId="0" applyFont="1" applyAlignment="1">
      <alignment horizontal="left" vertical="center"/>
    </xf>
    <xf numFmtId="0" fontId="5" fillId="34" borderId="0" xfId="0" applyFont="1" applyFill="1" applyAlignment="1">
      <alignment horizontal="left" vertical="center" wrapText="1"/>
    </xf>
    <xf numFmtId="0" fontId="0" fillId="33" borderId="0" xfId="0" applyFill="1" applyAlignment="1">
      <alignment vertical="center" wrapText="1"/>
    </xf>
    <xf numFmtId="0" fontId="58" fillId="0" borderId="10" xfId="0" applyFont="1" applyBorder="1" applyAlignment="1">
      <alignment horizontal="center" vertical="center" wrapText="1"/>
    </xf>
    <xf numFmtId="0" fontId="59" fillId="0" borderId="11" xfId="0" applyFont="1" applyBorder="1" applyAlignment="1">
      <alignment vertical="center" wrapText="1"/>
    </xf>
    <xf numFmtId="0" fontId="59" fillId="0" borderId="15" xfId="0" applyFont="1" applyBorder="1" applyAlignment="1">
      <alignment vertical="center" wrapText="1"/>
    </xf>
    <xf numFmtId="0" fontId="58" fillId="34" borderId="11" xfId="0" applyFont="1" applyFill="1" applyBorder="1" applyAlignment="1">
      <alignment horizontal="center" vertical="center" wrapText="1"/>
    </xf>
    <xf numFmtId="0" fontId="58" fillId="34" borderId="15" xfId="0" applyFont="1" applyFill="1" applyBorder="1" applyAlignment="1">
      <alignment horizontal="center" vertical="center" wrapText="1"/>
    </xf>
    <xf numFmtId="0" fontId="58" fillId="33" borderId="0" xfId="0" applyFont="1" applyFill="1" applyAlignment="1">
      <alignment horizontal="left" vertical="center" wrapText="1"/>
    </xf>
    <xf numFmtId="0" fontId="58" fillId="0" borderId="10" xfId="0" applyFont="1" applyBorder="1" applyAlignment="1">
      <alignment vertical="center" wrapText="1"/>
    </xf>
    <xf numFmtId="0" fontId="58" fillId="0" borderId="18" xfId="0" applyFont="1" applyBorder="1" applyAlignment="1">
      <alignment vertical="center" wrapText="1"/>
    </xf>
    <xf numFmtId="0" fontId="58" fillId="0" borderId="18" xfId="0" applyFont="1" applyBorder="1" applyAlignment="1">
      <alignment horizontal="center" vertical="center" wrapText="1"/>
    </xf>
    <xf numFmtId="0" fontId="75" fillId="0" borderId="0" xfId="0" applyFont="1" applyAlignment="1">
      <alignment horizontal="center" vertical="center"/>
    </xf>
    <xf numFmtId="0" fontId="61" fillId="33" borderId="0" xfId="0" applyFont="1" applyFill="1" applyAlignment="1">
      <alignment horizontal="center" vertical="center" wrapText="1"/>
    </xf>
    <xf numFmtId="0" fontId="59" fillId="33" borderId="0" xfId="0" applyFont="1" applyFill="1" applyAlignment="1">
      <alignment horizontal="center" vertical="center" wrapText="1"/>
    </xf>
    <xf numFmtId="0" fontId="58" fillId="0" borderId="10" xfId="0" applyFont="1" applyBorder="1" applyAlignment="1">
      <alignment horizontal="justify"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1415"/>
  <sheetViews>
    <sheetView tabSelected="1" zoomScale="80" zoomScaleNormal="80" zoomScalePageLayoutView="0" workbookViewId="0" topLeftCell="A1">
      <selection activeCell="A11" sqref="A11:G11"/>
    </sheetView>
  </sheetViews>
  <sheetFormatPr defaultColWidth="9.140625" defaultRowHeight="15"/>
  <cols>
    <col min="1" max="1" width="7.7109375" style="5" customWidth="1"/>
    <col min="2" max="2" width="66.57421875" style="5" customWidth="1"/>
    <col min="3" max="3" width="35.28125" style="5" customWidth="1"/>
    <col min="4" max="4" width="25.140625" style="5" customWidth="1"/>
    <col min="5" max="5" width="17.140625" style="5" customWidth="1"/>
    <col min="6" max="6" width="20.7109375" style="5" customWidth="1"/>
    <col min="7" max="7" width="17.421875" style="5" customWidth="1"/>
    <col min="8" max="8" width="19.00390625" style="5" customWidth="1"/>
    <col min="9" max="9" width="18.00390625" style="5" customWidth="1"/>
    <col min="10" max="10" width="19.8515625" style="5" customWidth="1"/>
    <col min="11" max="11" width="18.7109375" style="5" customWidth="1"/>
    <col min="12" max="12" width="22.28125" style="5" customWidth="1"/>
    <col min="13" max="13" width="21.7109375" style="5" customWidth="1"/>
    <col min="14" max="14" width="20.57421875" style="5" customWidth="1"/>
    <col min="15" max="15" width="21.00390625" style="5" customWidth="1"/>
    <col min="16" max="16" width="22.140625" style="5" customWidth="1"/>
    <col min="17" max="17" width="21.140625" style="5" customWidth="1"/>
    <col min="18" max="16384" width="9.140625" style="5" customWidth="1"/>
  </cols>
  <sheetData>
    <row r="1" spans="5:7" ht="15">
      <c r="E1" s="48"/>
      <c r="G1" s="1" t="s">
        <v>716</v>
      </c>
    </row>
    <row r="2" spans="5:7" ht="15">
      <c r="E2" s="48"/>
      <c r="F2" s="48"/>
      <c r="G2" s="1" t="s">
        <v>1007</v>
      </c>
    </row>
    <row r="4" spans="1:6" ht="22.5" customHeight="1">
      <c r="A4" s="279" t="s">
        <v>349</v>
      </c>
      <c r="B4" s="279"/>
      <c r="C4" s="279"/>
      <c r="D4" s="279"/>
      <c r="E4" s="279"/>
      <c r="F4" s="279"/>
    </row>
    <row r="5" spans="1:7" ht="22.5" customHeight="1">
      <c r="A5" s="265" t="s">
        <v>1008</v>
      </c>
      <c r="B5" s="265"/>
      <c r="C5" s="265"/>
      <c r="D5" s="265"/>
      <c r="E5" s="265"/>
      <c r="F5" s="265"/>
      <c r="G5" s="265"/>
    </row>
    <row r="6" spans="1:6" ht="15.75">
      <c r="A6" s="280" t="s">
        <v>1142</v>
      </c>
      <c r="B6" s="280"/>
      <c r="C6" s="280"/>
      <c r="D6" s="280"/>
      <c r="E6" s="280"/>
      <c r="F6" s="280"/>
    </row>
    <row r="7" spans="1:6" ht="15.75">
      <c r="A7" s="131"/>
      <c r="B7" s="131"/>
      <c r="C7" s="131"/>
      <c r="D7" s="131"/>
      <c r="E7" s="131"/>
      <c r="F7" s="131"/>
    </row>
    <row r="8" spans="1:7" ht="18.75" customHeight="1">
      <c r="A8" s="259" t="s">
        <v>192</v>
      </c>
      <c r="B8" s="259"/>
      <c r="C8" s="259"/>
      <c r="D8" s="259"/>
      <c r="E8" s="259"/>
      <c r="F8" s="259"/>
      <c r="G8" s="42"/>
    </row>
    <row r="9" spans="1:7" ht="38.25" customHeight="1">
      <c r="A9" s="266" t="s">
        <v>342</v>
      </c>
      <c r="B9" s="266"/>
      <c r="C9" s="266"/>
      <c r="D9" s="266"/>
      <c r="E9" s="266"/>
      <c r="F9" s="266"/>
      <c r="G9" s="42"/>
    </row>
    <row r="10" spans="1:7" ht="53.25" customHeight="1">
      <c r="A10" s="266" t="s">
        <v>341</v>
      </c>
      <c r="B10" s="266"/>
      <c r="C10" s="266"/>
      <c r="D10" s="266"/>
      <c r="E10" s="266"/>
      <c r="F10" s="266"/>
      <c r="G10" s="266"/>
    </row>
    <row r="11" spans="1:7" ht="52.5" customHeight="1">
      <c r="A11" s="259" t="s">
        <v>193</v>
      </c>
      <c r="B11" s="259"/>
      <c r="C11" s="259"/>
      <c r="D11" s="259"/>
      <c r="E11" s="259"/>
      <c r="F11" s="259"/>
      <c r="G11" s="259"/>
    </row>
    <row r="12" spans="1:7" ht="24" customHeight="1">
      <c r="A12" s="266" t="s">
        <v>718</v>
      </c>
      <c r="B12" s="266"/>
      <c r="C12" s="266"/>
      <c r="D12" s="266"/>
      <c r="E12" s="266"/>
      <c r="F12" s="266"/>
      <c r="G12" s="266"/>
    </row>
    <row r="13" spans="1:6" ht="12" customHeight="1">
      <c r="A13" s="41"/>
      <c r="B13" s="41"/>
      <c r="C13" s="41"/>
      <c r="D13" s="41"/>
      <c r="E13" s="41"/>
      <c r="F13" s="41"/>
    </row>
    <row r="14" spans="1:6" ht="15">
      <c r="A14" s="281" t="s">
        <v>67</v>
      </c>
      <c r="B14" s="281"/>
      <c r="C14" s="281"/>
      <c r="D14" s="281"/>
      <c r="E14" s="281"/>
      <c r="F14" s="281"/>
    </row>
    <row r="15" ht="15.75" customHeight="1"/>
    <row r="16" spans="1:6" ht="66" customHeight="1">
      <c r="A16" s="268" t="s">
        <v>883</v>
      </c>
      <c r="B16" s="268"/>
      <c r="C16" s="268"/>
      <c r="D16" s="268"/>
      <c r="E16" s="268"/>
      <c r="F16" s="268"/>
    </row>
    <row r="17" spans="1:6" ht="21" customHeight="1">
      <c r="A17" s="267" t="s">
        <v>100</v>
      </c>
      <c r="B17" s="267"/>
      <c r="C17" s="267"/>
      <c r="D17" s="267"/>
      <c r="E17" s="267"/>
      <c r="F17" s="267"/>
    </row>
    <row r="18" spans="2:6" ht="18" customHeight="1">
      <c r="B18" s="17" t="s">
        <v>1009</v>
      </c>
      <c r="C18" s="99" t="s">
        <v>101</v>
      </c>
      <c r="D18" s="100">
        <v>7805</v>
      </c>
      <c r="E18" s="262"/>
      <c r="F18" s="262"/>
    </row>
    <row r="19" spans="2:4" ht="15" customHeight="1">
      <c r="B19" s="17" t="s">
        <v>1010</v>
      </c>
      <c r="C19" s="35" t="s">
        <v>101</v>
      </c>
      <c r="D19" s="5">
        <v>8035.3</v>
      </c>
    </row>
    <row r="20" spans="2:4" ht="17.25" customHeight="1">
      <c r="B20" s="17" t="s">
        <v>1011</v>
      </c>
      <c r="C20" s="35" t="s">
        <v>102</v>
      </c>
      <c r="D20" s="5">
        <v>859.2</v>
      </c>
    </row>
    <row r="21" spans="2:5" ht="97.5" customHeight="1">
      <c r="B21" s="17" t="s">
        <v>1012</v>
      </c>
      <c r="C21" s="35" t="s">
        <v>101</v>
      </c>
      <c r="D21" s="163">
        <v>4884.2</v>
      </c>
      <c r="E21" s="175" t="s">
        <v>859</v>
      </c>
    </row>
    <row r="22" spans="2:4" ht="18" customHeight="1">
      <c r="B22" s="17" t="s">
        <v>1015</v>
      </c>
      <c r="C22" s="35" t="s">
        <v>101</v>
      </c>
      <c r="D22" s="5">
        <v>11000</v>
      </c>
    </row>
    <row r="23" spans="2:4" ht="19.5" customHeight="1">
      <c r="B23" s="17" t="s">
        <v>1014</v>
      </c>
      <c r="C23" s="35" t="s">
        <v>101</v>
      </c>
      <c r="D23" s="5">
        <v>10462.8</v>
      </c>
    </row>
    <row r="24" spans="2:5" ht="99.75" customHeight="1">
      <c r="B24" s="17" t="s">
        <v>1013</v>
      </c>
      <c r="C24" s="35" t="s">
        <v>101</v>
      </c>
      <c r="D24" s="5">
        <v>12045.8</v>
      </c>
      <c r="E24" s="175" t="s">
        <v>859</v>
      </c>
    </row>
    <row r="25" spans="2:4" ht="20.25" customHeight="1">
      <c r="B25" s="17" t="s">
        <v>1016</v>
      </c>
      <c r="C25" s="35" t="s">
        <v>103</v>
      </c>
      <c r="D25" s="5">
        <v>10665.4</v>
      </c>
    </row>
    <row r="26" spans="2:4" ht="19.5" customHeight="1">
      <c r="B26" s="17" t="s">
        <v>1017</v>
      </c>
      <c r="C26" s="35" t="s">
        <v>103</v>
      </c>
      <c r="D26" s="5">
        <v>7929.4</v>
      </c>
    </row>
    <row r="27" spans="2:5" ht="97.5" customHeight="1">
      <c r="B27" s="17" t="s">
        <v>1018</v>
      </c>
      <c r="C27" s="35" t="s">
        <v>101</v>
      </c>
      <c r="D27" s="5">
        <v>13748.9</v>
      </c>
      <c r="E27" s="175" t="s">
        <v>859</v>
      </c>
    </row>
    <row r="28" spans="2:5" ht="17.25" customHeight="1">
      <c r="B28" s="17" t="s">
        <v>1019</v>
      </c>
      <c r="C28" s="35" t="s">
        <v>104</v>
      </c>
      <c r="D28" s="182">
        <v>5177.5</v>
      </c>
      <c r="E28" s="5" t="s">
        <v>892</v>
      </c>
    </row>
    <row r="29" spans="2:6" ht="59.25" customHeight="1">
      <c r="B29" s="17" t="s">
        <v>1020</v>
      </c>
      <c r="C29" s="99" t="s">
        <v>258</v>
      </c>
      <c r="D29" s="100">
        <v>4353</v>
      </c>
      <c r="E29" s="262"/>
      <c r="F29" s="262"/>
    </row>
    <row r="30" spans="2:4" ht="17.25" customHeight="1">
      <c r="B30" s="17" t="s">
        <v>1013</v>
      </c>
      <c r="C30" s="35" t="s">
        <v>340</v>
      </c>
      <c r="D30" s="5">
        <v>180</v>
      </c>
    </row>
    <row r="31" spans="2:4" ht="15">
      <c r="B31" s="17" t="s">
        <v>1105</v>
      </c>
      <c r="C31" s="35" t="s">
        <v>340</v>
      </c>
      <c r="D31" s="5">
        <v>395.9</v>
      </c>
    </row>
    <row r="32" spans="2:4" ht="15">
      <c r="B32" s="17" t="s">
        <v>1021</v>
      </c>
      <c r="C32" s="35" t="s">
        <v>343</v>
      </c>
      <c r="D32" s="5">
        <v>8288</v>
      </c>
    </row>
    <row r="33" spans="2:4" ht="15">
      <c r="B33" s="17" t="s">
        <v>1022</v>
      </c>
      <c r="C33" s="35" t="s">
        <v>973</v>
      </c>
      <c r="D33" s="38"/>
    </row>
    <row r="34" ht="15">
      <c r="D34" s="183">
        <f>ROUND(SUM(D18:D29)+D32,2)</f>
        <v>105254.5</v>
      </c>
    </row>
    <row r="35" ht="15">
      <c r="D35" s="183"/>
    </row>
    <row r="36" spans="1:6" ht="15">
      <c r="A36" s="267" t="s">
        <v>115</v>
      </c>
      <c r="B36" s="267"/>
      <c r="C36" s="267"/>
      <c r="D36" s="267"/>
      <c r="E36" s="267"/>
      <c r="F36" s="267"/>
    </row>
    <row r="37" spans="1:6" ht="15">
      <c r="A37" s="169"/>
      <c r="B37" s="169"/>
      <c r="C37" s="169"/>
      <c r="D37" s="69"/>
      <c r="E37" s="69"/>
      <c r="F37" s="69"/>
    </row>
    <row r="38" spans="1:6" ht="19.5" customHeight="1">
      <c r="A38" s="22" t="s">
        <v>777</v>
      </c>
      <c r="B38" s="22"/>
      <c r="C38" s="22"/>
      <c r="D38" s="22"/>
      <c r="E38" s="22"/>
      <c r="F38" s="22"/>
    </row>
    <row r="39" spans="4:5" ht="15">
      <c r="D39" s="1" t="s">
        <v>105</v>
      </c>
      <c r="E39" s="18"/>
    </row>
    <row r="40" spans="1:4" ht="44.25" customHeight="1">
      <c r="A40" s="7" t="s">
        <v>68</v>
      </c>
      <c r="B40" s="7" t="s">
        <v>18</v>
      </c>
      <c r="C40" s="7" t="s">
        <v>0</v>
      </c>
      <c r="D40" s="7" t="s">
        <v>69</v>
      </c>
    </row>
    <row r="41" spans="1:4" ht="30">
      <c r="A41" s="260">
        <v>1</v>
      </c>
      <c r="B41" s="282" t="s">
        <v>106</v>
      </c>
      <c r="C41" s="19" t="s">
        <v>1024</v>
      </c>
      <c r="D41" s="191"/>
    </row>
    <row r="42" spans="1:4" ht="15">
      <c r="A42" s="251"/>
      <c r="B42" s="282"/>
      <c r="C42" s="19" t="s">
        <v>1</v>
      </c>
      <c r="D42" s="191"/>
    </row>
    <row r="43" spans="1:4" ht="25.5" customHeight="1">
      <c r="A43" s="19">
        <v>2</v>
      </c>
      <c r="B43" s="20" t="s">
        <v>3</v>
      </c>
      <c r="C43" s="19" t="s">
        <v>1023</v>
      </c>
      <c r="D43" s="191"/>
    </row>
    <row r="44" spans="1:4" ht="20.25" customHeight="1">
      <c r="A44" s="19">
        <v>3</v>
      </c>
      <c r="B44" s="20" t="s">
        <v>107</v>
      </c>
      <c r="C44" s="19" t="s">
        <v>108</v>
      </c>
      <c r="D44" s="191"/>
    </row>
    <row r="45" spans="1:4" ht="27" customHeight="1">
      <c r="A45" s="19">
        <v>4</v>
      </c>
      <c r="B45" s="20" t="s">
        <v>6</v>
      </c>
      <c r="C45" s="19" t="s">
        <v>1023</v>
      </c>
      <c r="D45" s="191"/>
    </row>
    <row r="46" spans="1:4" ht="15.75" customHeight="1">
      <c r="A46" s="19">
        <v>5</v>
      </c>
      <c r="B46" s="176" t="s">
        <v>11</v>
      </c>
      <c r="C46" s="19" t="s">
        <v>12</v>
      </c>
      <c r="D46" s="191"/>
    </row>
    <row r="47" spans="1:4" ht="21" customHeight="1">
      <c r="A47" s="19">
        <v>6</v>
      </c>
      <c r="B47" s="21" t="s">
        <v>109</v>
      </c>
      <c r="C47" s="19" t="s">
        <v>110</v>
      </c>
      <c r="D47" s="191"/>
    </row>
    <row r="48" spans="1:4" ht="39.75" customHeight="1">
      <c r="A48" s="19">
        <v>7</v>
      </c>
      <c r="B48" s="21" t="s">
        <v>111</v>
      </c>
      <c r="C48" s="19" t="s">
        <v>39</v>
      </c>
      <c r="D48" s="191"/>
    </row>
    <row r="49" spans="1:4" ht="34.5" customHeight="1">
      <c r="A49" s="19">
        <v>8</v>
      </c>
      <c r="B49" s="21" t="s">
        <v>14</v>
      </c>
      <c r="C49" s="19" t="s">
        <v>1023</v>
      </c>
      <c r="D49" s="191"/>
    </row>
    <row r="50" spans="1:4" ht="22.5" customHeight="1">
      <c r="A50" s="19">
        <v>9</v>
      </c>
      <c r="B50" s="21" t="s">
        <v>112</v>
      </c>
      <c r="C50" s="19" t="s">
        <v>35</v>
      </c>
      <c r="D50" s="191"/>
    </row>
    <row r="51" spans="1:4" ht="40.5" customHeight="1">
      <c r="A51" s="19">
        <v>10</v>
      </c>
      <c r="B51" s="21" t="s">
        <v>113</v>
      </c>
      <c r="C51" s="19" t="s">
        <v>114</v>
      </c>
      <c r="D51" s="191"/>
    </row>
    <row r="52" spans="1:3" ht="15" hidden="1">
      <c r="A52" s="278">
        <v>17</v>
      </c>
      <c r="B52" s="277" t="s">
        <v>15</v>
      </c>
      <c r="C52" s="148" t="s">
        <v>732</v>
      </c>
    </row>
    <row r="53" spans="1:3" ht="15" hidden="1">
      <c r="A53" s="278"/>
      <c r="B53" s="277"/>
      <c r="C53" s="148" t="s">
        <v>733</v>
      </c>
    </row>
    <row r="54" spans="1:4" ht="15">
      <c r="A54" s="148">
        <v>11</v>
      </c>
      <c r="B54" s="152" t="s">
        <v>78</v>
      </c>
      <c r="C54" s="151" t="s">
        <v>734</v>
      </c>
      <c r="D54" s="151"/>
    </row>
    <row r="55" spans="1:4" ht="15">
      <c r="A55" s="226">
        <v>12</v>
      </c>
      <c r="B55" s="230" t="s">
        <v>730</v>
      </c>
      <c r="C55" s="151" t="s">
        <v>39</v>
      </c>
      <c r="D55" s="151"/>
    </row>
    <row r="56" spans="1:4" ht="15">
      <c r="A56" s="37"/>
      <c r="B56" s="38"/>
      <c r="C56" s="38"/>
      <c r="D56" s="38"/>
    </row>
    <row r="58" spans="1:6" ht="15">
      <c r="A58" s="22" t="s">
        <v>778</v>
      </c>
      <c r="B58" s="22"/>
      <c r="C58" s="22"/>
      <c r="D58" s="22"/>
      <c r="E58" s="22"/>
      <c r="F58" s="22"/>
    </row>
    <row r="59" ht="15">
      <c r="A59" s="22"/>
    </row>
    <row r="60" ht="15">
      <c r="D60" s="23" t="s">
        <v>17</v>
      </c>
    </row>
    <row r="61" spans="1:4" ht="28.5">
      <c r="A61" s="7" t="s">
        <v>68</v>
      </c>
      <c r="B61" s="7" t="s">
        <v>18</v>
      </c>
      <c r="C61" s="7" t="s">
        <v>0</v>
      </c>
      <c r="D61" s="7" t="s">
        <v>69</v>
      </c>
    </row>
    <row r="62" spans="1:4" ht="15">
      <c r="A62" s="19">
        <v>1</v>
      </c>
      <c r="B62" s="21" t="s">
        <v>19</v>
      </c>
      <c r="C62" s="19" t="s">
        <v>5</v>
      </c>
      <c r="D62" s="191"/>
    </row>
    <row r="63" spans="1:4" ht="15">
      <c r="A63" s="19">
        <v>2</v>
      </c>
      <c r="B63" s="21" t="s">
        <v>20</v>
      </c>
      <c r="C63" s="19" t="s">
        <v>35</v>
      </c>
      <c r="D63" s="191"/>
    </row>
    <row r="64" spans="1:4" ht="15">
      <c r="A64" s="19">
        <v>3</v>
      </c>
      <c r="B64" s="21" t="s">
        <v>116</v>
      </c>
      <c r="C64" s="19" t="s">
        <v>117</v>
      </c>
      <c r="D64" s="191"/>
    </row>
    <row r="65" spans="1:4" ht="15">
      <c r="A65" s="19">
        <v>4</v>
      </c>
      <c r="B65" s="21" t="s">
        <v>21</v>
      </c>
      <c r="C65" s="19" t="s">
        <v>16</v>
      </c>
      <c r="D65" s="191"/>
    </row>
    <row r="66" spans="1:4" ht="15">
      <c r="A66" s="270">
        <v>5</v>
      </c>
      <c r="B66" s="276" t="s">
        <v>22</v>
      </c>
      <c r="C66" s="19" t="s">
        <v>5</v>
      </c>
      <c r="D66" s="191"/>
    </row>
    <row r="67" spans="1:4" ht="15">
      <c r="A67" s="270"/>
      <c r="B67" s="276"/>
      <c r="C67" s="19" t="s">
        <v>23</v>
      </c>
      <c r="D67" s="191"/>
    </row>
    <row r="68" spans="1:4" ht="15">
      <c r="A68" s="19">
        <v>6</v>
      </c>
      <c r="B68" s="21" t="s">
        <v>24</v>
      </c>
      <c r="C68" s="19" t="s">
        <v>25</v>
      </c>
      <c r="D68" s="191"/>
    </row>
    <row r="69" spans="1:4" ht="30">
      <c r="A69" s="19">
        <v>7</v>
      </c>
      <c r="B69" s="21" t="s">
        <v>1106</v>
      </c>
      <c r="C69" s="19" t="s">
        <v>35</v>
      </c>
      <c r="D69" s="191"/>
    </row>
    <row r="70" spans="1:4" ht="15">
      <c r="A70" s="19">
        <v>8</v>
      </c>
      <c r="B70" s="21" t="s">
        <v>26</v>
      </c>
      <c r="C70" s="19" t="s">
        <v>27</v>
      </c>
      <c r="D70" s="191"/>
    </row>
    <row r="71" spans="1:4" ht="15">
      <c r="A71" s="19">
        <v>9</v>
      </c>
      <c r="B71" s="21" t="s">
        <v>118</v>
      </c>
      <c r="C71" s="19" t="s">
        <v>31</v>
      </c>
      <c r="D71" s="191"/>
    </row>
    <row r="72" spans="1:4" ht="30">
      <c r="A72" s="19">
        <v>10</v>
      </c>
      <c r="B72" s="21" t="s">
        <v>119</v>
      </c>
      <c r="C72" s="19" t="s">
        <v>120</v>
      </c>
      <c r="D72" s="191"/>
    </row>
    <row r="73" spans="1:4" ht="15">
      <c r="A73" s="84"/>
      <c r="B73" s="81"/>
      <c r="C73" s="84"/>
      <c r="D73" s="84"/>
    </row>
    <row r="74" ht="15">
      <c r="A74" s="24"/>
    </row>
    <row r="75" spans="1:6" ht="15">
      <c r="A75" s="22" t="s">
        <v>779</v>
      </c>
      <c r="B75" s="22"/>
      <c r="C75" s="22"/>
      <c r="D75" s="22"/>
      <c r="E75" s="22"/>
      <c r="F75" s="22"/>
    </row>
    <row r="76" ht="15">
      <c r="A76" s="22"/>
    </row>
    <row r="77" ht="15">
      <c r="D77" s="23" t="s">
        <v>28</v>
      </c>
    </row>
    <row r="78" spans="1:4" ht="37.5" customHeight="1">
      <c r="A78" s="7" t="s">
        <v>68</v>
      </c>
      <c r="B78" s="7" t="s">
        <v>18</v>
      </c>
      <c r="C78" s="7" t="s">
        <v>0</v>
      </c>
      <c r="D78" s="7" t="s">
        <v>69</v>
      </c>
    </row>
    <row r="79" spans="1:4" ht="15">
      <c r="A79" s="180">
        <v>1</v>
      </c>
      <c r="B79" s="21" t="s">
        <v>719</v>
      </c>
      <c r="C79" s="19"/>
      <c r="D79" s="47"/>
    </row>
    <row r="80" spans="1:4" ht="30">
      <c r="A80" s="180">
        <v>2</v>
      </c>
      <c r="B80" s="21" t="s">
        <v>121</v>
      </c>
      <c r="C80" s="19" t="s">
        <v>117</v>
      </c>
      <c r="D80" s="191"/>
    </row>
    <row r="81" spans="1:4" ht="30">
      <c r="A81" s="180">
        <v>3</v>
      </c>
      <c r="B81" s="21" t="s">
        <v>122</v>
      </c>
      <c r="C81" s="19" t="s">
        <v>117</v>
      </c>
      <c r="D81" s="191"/>
    </row>
    <row r="82" spans="1:4" ht="15">
      <c r="A82" s="180">
        <v>4</v>
      </c>
      <c r="B82" s="21" t="s">
        <v>123</v>
      </c>
      <c r="C82" s="19" t="s">
        <v>25</v>
      </c>
      <c r="D82" s="191"/>
    </row>
    <row r="83" spans="1:4" ht="15">
      <c r="A83" s="180">
        <v>5</v>
      </c>
      <c r="B83" s="21" t="s">
        <v>124</v>
      </c>
      <c r="C83" s="19" t="s">
        <v>25</v>
      </c>
      <c r="D83" s="191"/>
    </row>
    <row r="84" ht="15">
      <c r="A84" s="24"/>
    </row>
    <row r="85" ht="15">
      <c r="A85" s="24"/>
    </row>
    <row r="86" spans="1:6" ht="15">
      <c r="A86" s="22" t="s">
        <v>355</v>
      </c>
      <c r="B86" s="22"/>
      <c r="C86" s="22"/>
      <c r="D86" s="22"/>
      <c r="E86" s="22"/>
      <c r="F86" s="22"/>
    </row>
    <row r="87" ht="15">
      <c r="A87" s="25"/>
    </row>
    <row r="88" ht="15">
      <c r="D88" s="23" t="s">
        <v>46</v>
      </c>
    </row>
    <row r="89" spans="1:4" ht="28.5">
      <c r="A89" s="7" t="s">
        <v>68</v>
      </c>
      <c r="B89" s="7" t="s">
        <v>18</v>
      </c>
      <c r="C89" s="7" t="s">
        <v>0</v>
      </c>
      <c r="D89" s="7" t="s">
        <v>69</v>
      </c>
    </row>
    <row r="90" spans="1:4" ht="30">
      <c r="A90" s="19">
        <v>1</v>
      </c>
      <c r="B90" s="21" t="s">
        <v>29</v>
      </c>
      <c r="C90" s="19" t="s">
        <v>27</v>
      </c>
      <c r="D90" s="191"/>
    </row>
    <row r="91" spans="1:4" ht="15">
      <c r="A91" s="19">
        <v>2</v>
      </c>
      <c r="B91" s="21" t="s">
        <v>30</v>
      </c>
      <c r="C91" s="19" t="s">
        <v>1141</v>
      </c>
      <c r="D91" s="191"/>
    </row>
    <row r="92" spans="1:4" ht="30">
      <c r="A92" s="19">
        <v>3</v>
      </c>
      <c r="B92" s="21" t="s">
        <v>32</v>
      </c>
      <c r="C92" s="19" t="s">
        <v>27</v>
      </c>
      <c r="D92" s="191"/>
    </row>
    <row r="93" spans="1:4" ht="15">
      <c r="A93" s="19">
        <v>4</v>
      </c>
      <c r="B93" s="21" t="s">
        <v>34</v>
      </c>
      <c r="C93" s="19" t="s">
        <v>35</v>
      </c>
      <c r="D93" s="191"/>
    </row>
    <row r="94" spans="1:4" ht="30">
      <c r="A94" s="19">
        <v>5</v>
      </c>
      <c r="B94" s="21" t="s">
        <v>36</v>
      </c>
      <c r="C94" s="19" t="s">
        <v>37</v>
      </c>
      <c r="D94" s="191"/>
    </row>
    <row r="95" spans="1:4" ht="30">
      <c r="A95" s="19">
        <v>6</v>
      </c>
      <c r="B95" s="21" t="s">
        <v>38</v>
      </c>
      <c r="C95" s="19" t="s">
        <v>39</v>
      </c>
      <c r="D95" s="191"/>
    </row>
    <row r="96" spans="1:4" ht="30">
      <c r="A96" s="19">
        <v>7</v>
      </c>
      <c r="B96" s="21" t="s">
        <v>40</v>
      </c>
      <c r="C96" s="19" t="s">
        <v>25</v>
      </c>
      <c r="D96" s="191"/>
    </row>
    <row r="97" spans="1:4" ht="15">
      <c r="A97" s="19">
        <v>8</v>
      </c>
      <c r="B97" s="21" t="s">
        <v>41</v>
      </c>
      <c r="C97" s="19" t="s">
        <v>25</v>
      </c>
      <c r="D97" s="191"/>
    </row>
    <row r="98" spans="1:4" ht="15">
      <c r="A98" s="19">
        <v>9</v>
      </c>
      <c r="B98" s="21" t="s">
        <v>42</v>
      </c>
      <c r="C98" s="19" t="s">
        <v>43</v>
      </c>
      <c r="D98" s="191"/>
    </row>
    <row r="99" spans="1:4" ht="15.75" customHeight="1">
      <c r="A99" s="270">
        <v>10</v>
      </c>
      <c r="B99" s="276" t="s">
        <v>44</v>
      </c>
      <c r="C99" s="270" t="s">
        <v>5</v>
      </c>
      <c r="D99" s="270"/>
    </row>
    <row r="100" spans="1:4" ht="15">
      <c r="A100" s="270"/>
      <c r="B100" s="276"/>
      <c r="C100" s="270"/>
      <c r="D100" s="270"/>
    </row>
    <row r="101" spans="1:4" ht="30">
      <c r="A101" s="19">
        <v>11</v>
      </c>
      <c r="B101" s="21" t="s">
        <v>45</v>
      </c>
      <c r="C101" s="19" t="s">
        <v>125</v>
      </c>
      <c r="D101" s="191"/>
    </row>
    <row r="102" spans="1:4" ht="30">
      <c r="A102" s="226">
        <v>12</v>
      </c>
      <c r="B102" s="230" t="s">
        <v>728</v>
      </c>
      <c r="C102" s="226" t="s">
        <v>108</v>
      </c>
      <c r="D102" s="226"/>
    </row>
    <row r="103" spans="1:4" ht="15">
      <c r="A103" s="73"/>
      <c r="B103" s="70"/>
      <c r="C103" s="73"/>
      <c r="D103" s="73"/>
    </row>
    <row r="104" ht="15">
      <c r="A104" s="26"/>
    </row>
    <row r="105" spans="1:6" ht="15">
      <c r="A105" s="22" t="s">
        <v>780</v>
      </c>
      <c r="B105" s="22"/>
      <c r="C105" s="22"/>
      <c r="D105" s="22"/>
      <c r="E105" s="22"/>
      <c r="F105" s="22"/>
    </row>
    <row r="106" ht="15">
      <c r="A106" s="25"/>
    </row>
    <row r="107" ht="15">
      <c r="D107" s="23" t="s">
        <v>126</v>
      </c>
    </row>
    <row r="108" spans="1:4" ht="28.5">
      <c r="A108" s="7" t="s">
        <v>95</v>
      </c>
      <c r="B108" s="7" t="s">
        <v>18</v>
      </c>
      <c r="C108" s="7" t="s">
        <v>0</v>
      </c>
      <c r="D108" s="7" t="s">
        <v>69</v>
      </c>
    </row>
    <row r="109" spans="1:4" ht="15">
      <c r="A109" s="178">
        <v>1</v>
      </c>
      <c r="B109" s="176" t="s">
        <v>127</v>
      </c>
      <c r="C109" s="179" t="s">
        <v>117</v>
      </c>
      <c r="D109" s="192"/>
    </row>
    <row r="110" spans="1:4" ht="15">
      <c r="A110" s="260">
        <v>2</v>
      </c>
      <c r="B110" s="184" t="s">
        <v>866</v>
      </c>
      <c r="C110" s="260" t="s">
        <v>25</v>
      </c>
      <c r="D110" s="260"/>
    </row>
    <row r="111" spans="1:4" ht="15">
      <c r="A111" s="261"/>
      <c r="B111" s="185"/>
      <c r="C111" s="261"/>
      <c r="D111" s="261"/>
    </row>
    <row r="112" spans="1:4" ht="15">
      <c r="A112" s="73"/>
      <c r="B112" s="70"/>
      <c r="C112" s="73"/>
      <c r="D112" s="73"/>
    </row>
    <row r="113" ht="15">
      <c r="A113" s="26"/>
    </row>
    <row r="114" spans="1:6" ht="15">
      <c r="A114" s="22" t="s">
        <v>356</v>
      </c>
      <c r="B114" s="22"/>
      <c r="C114" s="22"/>
      <c r="D114" s="22"/>
      <c r="E114" s="22"/>
      <c r="F114" s="22"/>
    </row>
    <row r="115" ht="15">
      <c r="A115" s="25"/>
    </row>
    <row r="116" ht="15">
      <c r="D116" s="23" t="s">
        <v>62</v>
      </c>
    </row>
    <row r="117" spans="1:4" ht="28.5">
      <c r="A117" s="19" t="s">
        <v>95</v>
      </c>
      <c r="B117" s="27" t="s">
        <v>18</v>
      </c>
      <c r="C117" s="27" t="s">
        <v>0</v>
      </c>
      <c r="D117" s="7" t="s">
        <v>69</v>
      </c>
    </row>
    <row r="118" spans="1:4" ht="30">
      <c r="A118" s="19">
        <v>1</v>
      </c>
      <c r="B118" s="232" t="s">
        <v>974</v>
      </c>
      <c r="C118" s="173" t="s">
        <v>12</v>
      </c>
      <c r="D118" s="191"/>
    </row>
    <row r="119" spans="1:4" ht="30">
      <c r="A119" s="19">
        <v>2</v>
      </c>
      <c r="B119" s="152" t="s">
        <v>171</v>
      </c>
      <c r="C119" s="173" t="s">
        <v>5</v>
      </c>
      <c r="D119" s="191"/>
    </row>
    <row r="120" spans="1:4" ht="15">
      <c r="A120" s="19">
        <v>3</v>
      </c>
      <c r="B120" s="152" t="s">
        <v>173</v>
      </c>
      <c r="C120" s="139" t="s">
        <v>186</v>
      </c>
      <c r="D120" s="139"/>
    </row>
    <row r="121" spans="1:4" ht="30">
      <c r="A121" s="19">
        <v>4</v>
      </c>
      <c r="B121" s="152" t="s">
        <v>175</v>
      </c>
      <c r="C121" s="173" t="s">
        <v>5</v>
      </c>
      <c r="D121" s="191"/>
    </row>
    <row r="122" spans="1:4" ht="30">
      <c r="A122" s="137">
        <v>5</v>
      </c>
      <c r="B122" s="152" t="s">
        <v>176</v>
      </c>
      <c r="C122" s="139" t="s">
        <v>5</v>
      </c>
      <c r="D122" s="139"/>
    </row>
    <row r="123" spans="1:4" ht="15">
      <c r="A123" s="147">
        <v>6</v>
      </c>
      <c r="B123" s="152" t="s">
        <v>178</v>
      </c>
      <c r="C123" s="139" t="s">
        <v>186</v>
      </c>
      <c r="D123" s="139"/>
    </row>
    <row r="124" spans="1:4" ht="33" customHeight="1">
      <c r="A124" s="147">
        <v>7</v>
      </c>
      <c r="B124" s="152" t="s">
        <v>180</v>
      </c>
      <c r="C124" s="173" t="s">
        <v>12</v>
      </c>
      <c r="D124" s="191"/>
    </row>
    <row r="125" spans="1:4" ht="33.75" customHeight="1">
      <c r="A125" s="147">
        <v>8</v>
      </c>
      <c r="B125" s="152" t="s">
        <v>182</v>
      </c>
      <c r="C125" s="36" t="s">
        <v>5</v>
      </c>
      <c r="D125" s="36"/>
    </row>
    <row r="126" spans="1:4" ht="15">
      <c r="A126" s="147">
        <v>9</v>
      </c>
      <c r="B126" s="152" t="s">
        <v>132</v>
      </c>
      <c r="C126" s="139" t="s">
        <v>186</v>
      </c>
      <c r="D126" s="139"/>
    </row>
    <row r="127" spans="1:4" ht="30">
      <c r="A127" s="147">
        <v>10</v>
      </c>
      <c r="B127" s="177" t="s">
        <v>190</v>
      </c>
      <c r="C127" s="36" t="s">
        <v>35</v>
      </c>
      <c r="D127" s="36"/>
    </row>
    <row r="128" spans="1:4" ht="15">
      <c r="A128" s="140"/>
      <c r="B128" s="141"/>
      <c r="C128" s="142"/>
      <c r="D128" s="142"/>
    </row>
    <row r="129" spans="1:4" ht="15">
      <c r="A129" s="84"/>
      <c r="B129" s="74"/>
      <c r="C129" s="75"/>
      <c r="D129" s="75"/>
    </row>
    <row r="130" spans="1:4" ht="15">
      <c r="A130" s="22" t="s">
        <v>721</v>
      </c>
      <c r="B130" s="22"/>
      <c r="C130" s="75"/>
      <c r="D130" s="75"/>
    </row>
    <row r="131" spans="1:4" ht="15">
      <c r="A131" s="22"/>
      <c r="B131" s="22"/>
      <c r="C131" s="75"/>
      <c r="D131" s="75"/>
    </row>
    <row r="132" spans="1:4" ht="15">
      <c r="A132" s="84"/>
      <c r="B132" s="74"/>
      <c r="C132" s="75"/>
      <c r="D132" s="23" t="s">
        <v>71</v>
      </c>
    </row>
    <row r="133" spans="1:4" ht="28.5">
      <c r="A133" s="138" t="s">
        <v>95</v>
      </c>
      <c r="B133" s="27" t="s">
        <v>18</v>
      </c>
      <c r="C133" s="27" t="s">
        <v>0</v>
      </c>
      <c r="D133" s="116" t="s">
        <v>69</v>
      </c>
    </row>
    <row r="134" spans="1:4" ht="15">
      <c r="A134" s="138">
        <v>1</v>
      </c>
      <c r="B134" s="28" t="s">
        <v>600</v>
      </c>
      <c r="C134" s="36" t="s">
        <v>25</v>
      </c>
      <c r="D134" s="36"/>
    </row>
    <row r="135" spans="1:4" ht="15">
      <c r="A135" s="193">
        <v>2</v>
      </c>
      <c r="B135" s="28" t="s">
        <v>601</v>
      </c>
      <c r="C135" s="36" t="s">
        <v>1023</v>
      </c>
      <c r="D135" s="36"/>
    </row>
    <row r="136" spans="1:4" ht="15">
      <c r="A136" s="193">
        <v>3</v>
      </c>
      <c r="B136" s="28" t="s">
        <v>722</v>
      </c>
      <c r="C136" s="36" t="s">
        <v>25</v>
      </c>
      <c r="D136" s="36"/>
    </row>
    <row r="137" spans="1:4" ht="15">
      <c r="A137" s="193">
        <v>4</v>
      </c>
      <c r="B137" s="176" t="s">
        <v>723</v>
      </c>
      <c r="C137" s="36" t="s">
        <v>39</v>
      </c>
      <c r="D137" s="36"/>
    </row>
    <row r="138" spans="1:4" ht="15">
      <c r="A138" s="193">
        <v>5</v>
      </c>
      <c r="B138" s="176" t="s">
        <v>975</v>
      </c>
      <c r="C138" s="36" t="s">
        <v>25</v>
      </c>
      <c r="D138" s="36"/>
    </row>
    <row r="139" spans="1:4" ht="15">
      <c r="A139" s="193">
        <v>6</v>
      </c>
      <c r="B139" s="176" t="s">
        <v>976</v>
      </c>
      <c r="C139" s="36" t="s">
        <v>25</v>
      </c>
      <c r="D139" s="36"/>
    </row>
    <row r="140" spans="1:4" ht="15">
      <c r="A140" s="193">
        <v>7</v>
      </c>
      <c r="B140" s="28" t="s">
        <v>724</v>
      </c>
      <c r="C140" s="36" t="s">
        <v>25</v>
      </c>
      <c r="D140" s="36"/>
    </row>
    <row r="141" spans="1:4" ht="15">
      <c r="A141" s="193">
        <v>8</v>
      </c>
      <c r="B141" s="28" t="s">
        <v>725</v>
      </c>
      <c r="C141" s="36" t="s">
        <v>25</v>
      </c>
      <c r="D141" s="36"/>
    </row>
    <row r="142" spans="1:4" ht="15">
      <c r="A142" s="84"/>
      <c r="B142" s="74"/>
      <c r="C142" s="75"/>
      <c r="D142" s="75"/>
    </row>
    <row r="143" spans="1:4" ht="15">
      <c r="A143" s="84"/>
      <c r="B143" s="74"/>
      <c r="C143" s="75"/>
      <c r="D143" s="75"/>
    </row>
    <row r="144" spans="1:4" ht="15">
      <c r="A144" s="84" t="s">
        <v>781</v>
      </c>
      <c r="B144" s="74" t="s">
        <v>782</v>
      </c>
      <c r="C144" s="75"/>
      <c r="D144" s="23" t="s">
        <v>140</v>
      </c>
    </row>
    <row r="145" spans="1:4" ht="15">
      <c r="A145" s="84"/>
      <c r="B145" s="74"/>
      <c r="C145" s="75"/>
      <c r="D145" s="75"/>
    </row>
    <row r="146" spans="1:4" ht="28.5">
      <c r="A146" s="153" t="s">
        <v>95</v>
      </c>
      <c r="B146" s="27" t="s">
        <v>18</v>
      </c>
      <c r="C146" s="27" t="s">
        <v>0</v>
      </c>
      <c r="D146" s="124" t="s">
        <v>69</v>
      </c>
    </row>
    <row r="147" spans="1:4" ht="15">
      <c r="A147" s="153">
        <v>1</v>
      </c>
      <c r="B147" s="154" t="s">
        <v>1025</v>
      </c>
      <c r="C147" s="153" t="s">
        <v>2</v>
      </c>
      <c r="D147" s="191"/>
    </row>
    <row r="148" spans="1:4" ht="60">
      <c r="A148" s="153">
        <v>2</v>
      </c>
      <c r="B148" s="154" t="s">
        <v>4</v>
      </c>
      <c r="C148" s="153" t="s">
        <v>1023</v>
      </c>
      <c r="D148" s="191"/>
    </row>
    <row r="149" spans="1:4" ht="30">
      <c r="A149" s="153">
        <v>3</v>
      </c>
      <c r="B149" s="154" t="s">
        <v>7</v>
      </c>
      <c r="C149" s="153" t="s">
        <v>1023</v>
      </c>
      <c r="D149" s="191"/>
    </row>
    <row r="150" spans="1:4" ht="30">
      <c r="A150" s="153">
        <v>4</v>
      </c>
      <c r="B150" s="155" t="s">
        <v>10</v>
      </c>
      <c r="C150" s="153" t="s">
        <v>1023</v>
      </c>
      <c r="D150" s="191"/>
    </row>
    <row r="151" spans="1:4" ht="15">
      <c r="A151" s="153">
        <v>5</v>
      </c>
      <c r="B151" s="176" t="s">
        <v>1143</v>
      </c>
      <c r="C151" s="153" t="s">
        <v>13</v>
      </c>
      <c r="D151" s="191"/>
    </row>
    <row r="152" spans="1:4" ht="15">
      <c r="A152" s="153">
        <v>6</v>
      </c>
      <c r="B152" s="110" t="s">
        <v>129</v>
      </c>
      <c r="C152" s="228" t="s">
        <v>5</v>
      </c>
      <c r="D152" s="164"/>
    </row>
    <row r="153" spans="1:4" ht="30">
      <c r="A153" s="153">
        <v>7</v>
      </c>
      <c r="B153" s="110" t="s">
        <v>1026</v>
      </c>
      <c r="C153" s="164" t="s">
        <v>370</v>
      </c>
      <c r="D153" s="164"/>
    </row>
    <row r="154" spans="1:4" ht="30">
      <c r="A154" s="158">
        <v>8</v>
      </c>
      <c r="B154" s="196" t="s">
        <v>1108</v>
      </c>
      <c r="C154" s="158" t="s">
        <v>130</v>
      </c>
      <c r="D154" s="191"/>
    </row>
    <row r="155" spans="1:4" ht="15">
      <c r="A155" s="158">
        <v>9</v>
      </c>
      <c r="B155" s="196" t="s">
        <v>1109</v>
      </c>
      <c r="C155" s="164" t="s">
        <v>131</v>
      </c>
      <c r="D155" s="164"/>
    </row>
    <row r="156" spans="1:4" ht="30">
      <c r="A156" s="158">
        <v>10</v>
      </c>
      <c r="B156" s="196" t="s">
        <v>1110</v>
      </c>
      <c r="C156" s="164" t="s">
        <v>130</v>
      </c>
      <c r="D156" s="164"/>
    </row>
    <row r="157" spans="1:4" ht="45">
      <c r="A157" s="170">
        <v>11</v>
      </c>
      <c r="B157" s="174" t="s">
        <v>8</v>
      </c>
      <c r="C157" s="170" t="s">
        <v>9</v>
      </c>
      <c r="D157" s="191"/>
    </row>
    <row r="158" spans="1:4" ht="45">
      <c r="A158" s="178">
        <v>12</v>
      </c>
      <c r="B158" s="176" t="s">
        <v>33</v>
      </c>
      <c r="C158" s="178" t="s">
        <v>9</v>
      </c>
      <c r="D158" s="191"/>
    </row>
    <row r="159" spans="1:4" ht="30">
      <c r="A159" s="226">
        <v>13</v>
      </c>
      <c r="B159" s="239" t="s">
        <v>184</v>
      </c>
      <c r="C159" s="226" t="s">
        <v>5</v>
      </c>
      <c r="D159" s="226"/>
    </row>
    <row r="160" spans="1:4" ht="15">
      <c r="A160" s="243">
        <v>14</v>
      </c>
      <c r="B160" s="230" t="s">
        <v>731</v>
      </c>
      <c r="C160" s="244" t="s">
        <v>1154</v>
      </c>
      <c r="D160" s="243"/>
    </row>
    <row r="161" spans="1:4" ht="15">
      <c r="A161" s="84"/>
      <c r="B161" s="165"/>
      <c r="C161" s="166"/>
      <c r="D161" s="75"/>
    </row>
    <row r="162" spans="1:4" ht="15">
      <c r="A162" s="84"/>
      <c r="B162" s="74"/>
      <c r="C162" s="75"/>
      <c r="D162" s="75"/>
    </row>
    <row r="163" spans="1:2" ht="15">
      <c r="A163" s="22" t="s">
        <v>191</v>
      </c>
      <c r="B163" s="13"/>
    </row>
    <row r="164" spans="1:2" ht="15">
      <c r="A164" s="22"/>
      <c r="B164" s="13"/>
    </row>
    <row r="165" spans="1:3" ht="31.5" customHeight="1">
      <c r="A165" s="255" t="s">
        <v>1081</v>
      </c>
      <c r="B165" s="269"/>
      <c r="C165" s="132" t="s">
        <v>141</v>
      </c>
    </row>
    <row r="167" spans="1:3" ht="15">
      <c r="A167" s="2" t="s">
        <v>68</v>
      </c>
      <c r="B167" s="30" t="s">
        <v>47</v>
      </c>
      <c r="C167" s="43" t="s">
        <v>48</v>
      </c>
    </row>
    <row r="168" spans="1:3" ht="15">
      <c r="A168" s="44">
        <v>1</v>
      </c>
      <c r="B168" s="6" t="s">
        <v>194</v>
      </c>
      <c r="C168" s="4" t="s">
        <v>234</v>
      </c>
    </row>
    <row r="169" spans="1:3" ht="15">
      <c r="A169" s="121">
        <v>2</v>
      </c>
      <c r="B169" s="6" t="s">
        <v>195</v>
      </c>
      <c r="C169" s="4" t="s">
        <v>234</v>
      </c>
    </row>
    <row r="170" spans="1:3" ht="15">
      <c r="A170" s="121">
        <v>3</v>
      </c>
      <c r="B170" s="6" t="s">
        <v>196</v>
      </c>
      <c r="C170" s="4" t="s">
        <v>234</v>
      </c>
    </row>
    <row r="171" spans="1:3" ht="15">
      <c r="A171" s="121">
        <v>4</v>
      </c>
      <c r="B171" s="6" t="s">
        <v>201</v>
      </c>
      <c r="C171" s="4" t="s">
        <v>202</v>
      </c>
    </row>
    <row r="172" spans="1:3" ht="15">
      <c r="A172" s="121">
        <v>5</v>
      </c>
      <c r="B172" s="49" t="s">
        <v>606</v>
      </c>
      <c r="C172" s="114" t="s">
        <v>234</v>
      </c>
    </row>
    <row r="173" spans="1:2" ht="15">
      <c r="A173" s="22"/>
      <c r="B173" s="13"/>
    </row>
    <row r="174" spans="1:3" ht="26.25" customHeight="1">
      <c r="A174" s="255" t="s">
        <v>727</v>
      </c>
      <c r="B174" s="269"/>
      <c r="C174" s="132" t="s">
        <v>147</v>
      </c>
    </row>
    <row r="175" spans="1:2" ht="15">
      <c r="A175" s="22"/>
      <c r="B175" s="13"/>
    </row>
    <row r="176" spans="1:3" ht="15">
      <c r="A176" s="52" t="s">
        <v>68</v>
      </c>
      <c r="B176" s="53" t="s">
        <v>47</v>
      </c>
      <c r="C176" s="54" t="s">
        <v>48</v>
      </c>
    </row>
    <row r="177" spans="1:3" ht="15">
      <c r="A177" s="44">
        <v>1</v>
      </c>
      <c r="B177" s="55" t="s">
        <v>726</v>
      </c>
      <c r="C177" s="56" t="s">
        <v>234</v>
      </c>
    </row>
    <row r="178" spans="1:3" ht="15">
      <c r="A178" s="44">
        <v>2</v>
      </c>
      <c r="B178" s="55" t="s">
        <v>206</v>
      </c>
      <c r="C178" s="56" t="s">
        <v>155</v>
      </c>
    </row>
    <row r="179" spans="1:3" ht="15">
      <c r="A179" s="44">
        <v>3</v>
      </c>
      <c r="B179" s="55" t="s">
        <v>207</v>
      </c>
      <c r="C179" s="56" t="s">
        <v>155</v>
      </c>
    </row>
    <row r="180" spans="1:3" ht="15" customHeight="1">
      <c r="A180" s="44">
        <v>4</v>
      </c>
      <c r="B180" s="55" t="s">
        <v>208</v>
      </c>
      <c r="C180" s="56" t="s">
        <v>305</v>
      </c>
    </row>
    <row r="181" spans="1:3" ht="15">
      <c r="A181" s="44">
        <v>5</v>
      </c>
      <c r="B181" s="55" t="s">
        <v>209</v>
      </c>
      <c r="C181" s="56" t="s">
        <v>155</v>
      </c>
    </row>
    <row r="182" spans="1:3" ht="15">
      <c r="A182" s="44">
        <v>6</v>
      </c>
      <c r="B182" s="55" t="s">
        <v>210</v>
      </c>
      <c r="C182" s="56" t="s">
        <v>155</v>
      </c>
    </row>
    <row r="183" spans="1:3" ht="15">
      <c r="A183" s="125">
        <v>7</v>
      </c>
      <c r="B183" s="55" t="s">
        <v>212</v>
      </c>
      <c r="C183" s="56" t="s">
        <v>215</v>
      </c>
    </row>
    <row r="184" spans="1:3" ht="15">
      <c r="A184" s="125">
        <v>8</v>
      </c>
      <c r="B184" s="55" t="s">
        <v>214</v>
      </c>
      <c r="C184" s="56" t="s">
        <v>155</v>
      </c>
    </row>
    <row r="185" spans="1:3" ht="15">
      <c r="A185" s="125">
        <v>9</v>
      </c>
      <c r="B185" s="55" t="s">
        <v>216</v>
      </c>
      <c r="C185" s="56" t="s">
        <v>234</v>
      </c>
    </row>
    <row r="186" spans="1:3" ht="15">
      <c r="A186" s="125">
        <v>10</v>
      </c>
      <c r="B186" s="55" t="s">
        <v>217</v>
      </c>
      <c r="C186" s="56" t="s">
        <v>283</v>
      </c>
    </row>
    <row r="187" spans="1:3" ht="15">
      <c r="A187" s="125">
        <v>11</v>
      </c>
      <c r="B187" s="55" t="s">
        <v>98</v>
      </c>
      <c r="C187" s="56" t="s">
        <v>218</v>
      </c>
    </row>
    <row r="188" spans="1:3" ht="15">
      <c r="A188" s="125">
        <v>12</v>
      </c>
      <c r="B188" s="55" t="s">
        <v>219</v>
      </c>
      <c r="C188" s="56" t="s">
        <v>220</v>
      </c>
    </row>
    <row r="189" spans="1:3" ht="15">
      <c r="A189" s="125">
        <v>13</v>
      </c>
      <c r="B189" s="55" t="s">
        <v>221</v>
      </c>
      <c r="C189" s="56" t="s">
        <v>155</v>
      </c>
    </row>
    <row r="190" spans="1:3" ht="15">
      <c r="A190" s="125">
        <v>14</v>
      </c>
      <c r="B190" s="57" t="s">
        <v>222</v>
      </c>
      <c r="C190" s="58" t="s">
        <v>290</v>
      </c>
    </row>
    <row r="191" spans="1:3" ht="15">
      <c r="A191" s="125">
        <v>15</v>
      </c>
      <c r="B191" s="57" t="s">
        <v>223</v>
      </c>
      <c r="C191" s="58" t="s">
        <v>286</v>
      </c>
    </row>
    <row r="192" spans="1:3" ht="15">
      <c r="A192" s="125">
        <v>16</v>
      </c>
      <c r="B192" s="57" t="s">
        <v>225</v>
      </c>
      <c r="C192" s="58" t="s">
        <v>155</v>
      </c>
    </row>
    <row r="193" spans="1:3" ht="15">
      <c r="A193" s="125">
        <v>17</v>
      </c>
      <c r="B193" s="57" t="s">
        <v>227</v>
      </c>
      <c r="C193" s="58" t="s">
        <v>155</v>
      </c>
    </row>
    <row r="194" spans="1:3" ht="15">
      <c r="A194" s="125">
        <v>18</v>
      </c>
      <c r="B194" s="57" t="s">
        <v>229</v>
      </c>
      <c r="C194" s="58" t="s">
        <v>228</v>
      </c>
    </row>
    <row r="195" spans="1:2" ht="15">
      <c r="A195" s="22"/>
      <c r="B195" s="13"/>
    </row>
    <row r="196" spans="1:3" ht="15">
      <c r="A196" s="199" t="s">
        <v>1028</v>
      </c>
      <c r="B196" s="134"/>
      <c r="C196" s="132" t="s">
        <v>806</v>
      </c>
    </row>
    <row r="197" spans="1:2" ht="15">
      <c r="A197" s="22"/>
      <c r="B197" s="13"/>
    </row>
    <row r="198" spans="1:3" ht="15" customHeight="1">
      <c r="A198" s="2" t="s">
        <v>68</v>
      </c>
      <c r="B198" s="30" t="s">
        <v>47</v>
      </c>
      <c r="C198" s="43" t="s">
        <v>48</v>
      </c>
    </row>
    <row r="199" spans="1:3" ht="15">
      <c r="A199" s="44">
        <v>1</v>
      </c>
      <c r="B199" s="6" t="s">
        <v>231</v>
      </c>
      <c r="C199" s="4" t="s">
        <v>155</v>
      </c>
    </row>
    <row r="200" spans="1:3" ht="15">
      <c r="A200" s="44">
        <v>2</v>
      </c>
      <c r="B200" s="6" t="s">
        <v>232</v>
      </c>
      <c r="C200" s="4" t="s">
        <v>234</v>
      </c>
    </row>
    <row r="201" spans="1:3" ht="15">
      <c r="A201" s="125">
        <v>3</v>
      </c>
      <c r="B201" s="6" t="s">
        <v>977</v>
      </c>
      <c r="C201" s="4" t="s">
        <v>298</v>
      </c>
    </row>
    <row r="202" spans="1:3" ht="15">
      <c r="A202" s="80"/>
      <c r="B202" s="87"/>
      <c r="C202" s="71"/>
    </row>
    <row r="203" spans="1:3" ht="26.25" customHeight="1">
      <c r="A203" s="255" t="s">
        <v>1029</v>
      </c>
      <c r="B203" s="269"/>
      <c r="C203" s="132" t="s">
        <v>1027</v>
      </c>
    </row>
    <row r="204" spans="1:3" ht="15">
      <c r="A204" s="206"/>
      <c r="B204" s="206"/>
      <c r="C204" s="206"/>
    </row>
    <row r="205" spans="1:3" ht="15">
      <c r="A205" s="146"/>
      <c r="B205" s="146"/>
      <c r="C205" s="146"/>
    </row>
    <row r="206" spans="1:3" ht="15">
      <c r="A206" s="122" t="s">
        <v>68</v>
      </c>
      <c r="B206" s="123" t="s">
        <v>47</v>
      </c>
      <c r="C206" s="124" t="s">
        <v>48</v>
      </c>
    </row>
    <row r="207" spans="1:3" ht="15">
      <c r="A207" s="125">
        <v>1</v>
      </c>
      <c r="B207" s="126" t="s">
        <v>404</v>
      </c>
      <c r="C207" s="122"/>
    </row>
    <row r="208" spans="1:3" ht="15">
      <c r="A208" s="125">
        <v>2</v>
      </c>
      <c r="B208" s="127" t="s">
        <v>640</v>
      </c>
      <c r="C208" s="125" t="s">
        <v>432</v>
      </c>
    </row>
    <row r="209" spans="1:3" ht="15">
      <c r="A209" s="125">
        <v>3</v>
      </c>
      <c r="B209" s="127" t="s">
        <v>641</v>
      </c>
      <c r="C209" s="125" t="s">
        <v>642</v>
      </c>
    </row>
    <row r="210" spans="1:3" ht="15">
      <c r="A210" s="125">
        <v>4</v>
      </c>
      <c r="B210" s="127" t="s">
        <v>643</v>
      </c>
      <c r="C210" s="125" t="s">
        <v>644</v>
      </c>
    </row>
    <row r="211" spans="1:3" ht="15">
      <c r="A211" s="125">
        <v>5</v>
      </c>
      <c r="B211" s="127" t="s">
        <v>391</v>
      </c>
      <c r="C211" s="125" t="s">
        <v>645</v>
      </c>
    </row>
    <row r="212" spans="1:3" ht="15">
      <c r="A212" s="125">
        <v>6</v>
      </c>
      <c r="B212" s="127" t="s">
        <v>646</v>
      </c>
      <c r="C212" s="125" t="s">
        <v>286</v>
      </c>
    </row>
    <row r="213" spans="1:3" ht="15">
      <c r="A213" s="125">
        <v>7</v>
      </c>
      <c r="B213" s="127" t="s">
        <v>393</v>
      </c>
      <c r="C213" s="125" t="s">
        <v>647</v>
      </c>
    </row>
    <row r="214" spans="1:3" ht="15">
      <c r="A214" s="125">
        <v>8</v>
      </c>
      <c r="B214" s="127" t="s">
        <v>648</v>
      </c>
      <c r="C214" s="125" t="s">
        <v>649</v>
      </c>
    </row>
    <row r="215" spans="1:3" ht="15">
      <c r="A215" s="125">
        <v>9</v>
      </c>
      <c r="B215" s="127" t="s">
        <v>398</v>
      </c>
      <c r="C215" s="125" t="s">
        <v>228</v>
      </c>
    </row>
    <row r="216" spans="1:3" ht="15">
      <c r="A216" s="125">
        <v>10</v>
      </c>
      <c r="B216" s="127" t="s">
        <v>400</v>
      </c>
      <c r="C216" s="125" t="s">
        <v>226</v>
      </c>
    </row>
    <row r="217" spans="1:3" ht="15">
      <c r="A217" s="125">
        <v>11</v>
      </c>
      <c r="B217" s="127" t="s">
        <v>391</v>
      </c>
      <c r="C217" s="125" t="s">
        <v>353</v>
      </c>
    </row>
    <row r="218" spans="1:3" ht="15">
      <c r="A218" s="125">
        <v>12</v>
      </c>
      <c r="B218" s="127" t="s">
        <v>646</v>
      </c>
      <c r="C218" s="125" t="s">
        <v>286</v>
      </c>
    </row>
    <row r="219" spans="1:3" ht="15">
      <c r="A219" s="125">
        <v>13</v>
      </c>
      <c r="B219" s="126" t="s">
        <v>650</v>
      </c>
      <c r="C219" s="125"/>
    </row>
    <row r="220" spans="1:3" ht="15">
      <c r="A220" s="125">
        <v>14</v>
      </c>
      <c r="B220" s="127" t="s">
        <v>643</v>
      </c>
      <c r="C220" s="125" t="s">
        <v>651</v>
      </c>
    </row>
    <row r="221" spans="1:3" ht="15">
      <c r="A221" s="125">
        <v>15</v>
      </c>
      <c r="B221" s="127" t="s">
        <v>646</v>
      </c>
      <c r="C221" s="125" t="s">
        <v>286</v>
      </c>
    </row>
    <row r="222" spans="1:3" ht="15">
      <c r="A222" s="125">
        <v>16</v>
      </c>
      <c r="B222" s="127" t="s">
        <v>652</v>
      </c>
      <c r="C222" s="125" t="s">
        <v>226</v>
      </c>
    </row>
    <row r="223" spans="1:3" ht="15">
      <c r="A223" s="125">
        <v>17</v>
      </c>
      <c r="B223" s="126" t="s">
        <v>653</v>
      </c>
      <c r="C223" s="125"/>
    </row>
    <row r="224" spans="1:3" ht="15">
      <c r="A224" s="125">
        <v>18</v>
      </c>
      <c r="B224" s="127" t="s">
        <v>654</v>
      </c>
      <c r="C224" s="125" t="s">
        <v>655</v>
      </c>
    </row>
    <row r="225" spans="1:3" ht="15">
      <c r="A225" s="125">
        <v>19</v>
      </c>
      <c r="B225" s="127" t="s">
        <v>656</v>
      </c>
      <c r="C225" s="125" t="s">
        <v>657</v>
      </c>
    </row>
    <row r="226" spans="1:3" ht="15">
      <c r="A226" s="125">
        <v>20</v>
      </c>
      <c r="B226" s="127" t="s">
        <v>658</v>
      </c>
      <c r="C226" s="125" t="s">
        <v>386</v>
      </c>
    </row>
    <row r="227" spans="1:3" ht="15">
      <c r="A227" s="125">
        <v>21</v>
      </c>
      <c r="B227" s="127" t="s">
        <v>659</v>
      </c>
      <c r="C227" s="125" t="s">
        <v>386</v>
      </c>
    </row>
    <row r="228" spans="1:3" ht="15">
      <c r="A228" s="125">
        <v>22</v>
      </c>
      <c r="B228" s="127" t="s">
        <v>660</v>
      </c>
      <c r="C228" s="125" t="s">
        <v>661</v>
      </c>
    </row>
    <row r="229" spans="1:3" ht="15">
      <c r="A229" s="125">
        <v>23</v>
      </c>
      <c r="B229" s="127" t="s">
        <v>662</v>
      </c>
      <c r="C229" s="125" t="s">
        <v>663</v>
      </c>
    </row>
    <row r="230" spans="1:3" ht="15">
      <c r="A230" s="125">
        <v>24</v>
      </c>
      <c r="B230" s="127" t="s">
        <v>664</v>
      </c>
      <c r="C230" s="125" t="s">
        <v>665</v>
      </c>
    </row>
    <row r="231" spans="1:3" ht="15">
      <c r="A231" s="125">
        <v>25</v>
      </c>
      <c r="B231" s="127" t="s">
        <v>666</v>
      </c>
      <c r="C231" s="125" t="s">
        <v>51</v>
      </c>
    </row>
    <row r="232" spans="1:3" ht="15">
      <c r="A232" s="125">
        <v>26</v>
      </c>
      <c r="B232" s="127" t="s">
        <v>667</v>
      </c>
      <c r="C232" s="125" t="s">
        <v>213</v>
      </c>
    </row>
    <row r="233" spans="1:3" ht="15">
      <c r="A233" s="125">
        <v>27</v>
      </c>
      <c r="B233" s="127" t="s">
        <v>668</v>
      </c>
      <c r="C233" s="125" t="s">
        <v>155</v>
      </c>
    </row>
    <row r="234" spans="1:3" ht="15">
      <c r="A234" s="125">
        <v>28</v>
      </c>
      <c r="B234" s="127" t="s">
        <v>669</v>
      </c>
      <c r="C234" s="125" t="s">
        <v>286</v>
      </c>
    </row>
    <row r="235" spans="1:3" ht="15">
      <c r="A235" s="125">
        <v>29</v>
      </c>
      <c r="B235" s="127" t="s">
        <v>670</v>
      </c>
      <c r="C235" s="125" t="s">
        <v>671</v>
      </c>
    </row>
    <row r="236" spans="1:3" ht="15">
      <c r="A236" s="143"/>
      <c r="B236" s="144"/>
      <c r="C236" s="143"/>
    </row>
    <row r="237" spans="1:3" ht="29.25" customHeight="1">
      <c r="A237" s="255" t="s">
        <v>1030</v>
      </c>
      <c r="B237" s="269"/>
      <c r="C237" s="132" t="s">
        <v>156</v>
      </c>
    </row>
    <row r="238" spans="1:3" ht="15">
      <c r="A238" s="143"/>
      <c r="B238" s="144"/>
      <c r="C238" s="143"/>
    </row>
    <row r="239" spans="1:3" ht="15">
      <c r="A239" s="44">
        <v>1</v>
      </c>
      <c r="B239" s="6" t="s">
        <v>197</v>
      </c>
      <c r="C239" s="4" t="s">
        <v>234</v>
      </c>
    </row>
    <row r="240" spans="1:3" ht="15">
      <c r="A240" s="44">
        <v>2</v>
      </c>
      <c r="B240" s="6" t="s">
        <v>198</v>
      </c>
      <c r="C240" s="4" t="s">
        <v>234</v>
      </c>
    </row>
    <row r="241" spans="1:3" ht="15">
      <c r="A241" s="125">
        <v>3</v>
      </c>
      <c r="B241" s="6" t="s">
        <v>199</v>
      </c>
      <c r="C241" s="4" t="s">
        <v>234</v>
      </c>
    </row>
    <row r="242" spans="1:3" ht="15">
      <c r="A242" s="125">
        <v>4</v>
      </c>
      <c r="B242" s="6" t="s">
        <v>200</v>
      </c>
      <c r="C242" s="4" t="s">
        <v>234</v>
      </c>
    </row>
    <row r="243" spans="1:3" ht="15">
      <c r="A243" s="125">
        <v>5</v>
      </c>
      <c r="B243" s="6" t="s">
        <v>203</v>
      </c>
      <c r="C243" s="4" t="s">
        <v>204</v>
      </c>
    </row>
    <row r="244" spans="1:3" ht="15">
      <c r="A244" s="125">
        <v>6</v>
      </c>
      <c r="B244" s="49" t="s">
        <v>205</v>
      </c>
      <c r="C244" s="44" t="s">
        <v>155</v>
      </c>
    </row>
    <row r="245" spans="1:3" ht="15">
      <c r="A245" s="125">
        <v>7</v>
      </c>
      <c r="B245" s="49" t="s">
        <v>978</v>
      </c>
      <c r="C245" s="125" t="s">
        <v>234</v>
      </c>
    </row>
    <row r="246" spans="1:3" ht="15">
      <c r="A246" s="125">
        <v>8</v>
      </c>
      <c r="B246" s="49" t="s">
        <v>979</v>
      </c>
      <c r="C246" s="125" t="s">
        <v>155</v>
      </c>
    </row>
    <row r="247" spans="1:3" ht="15">
      <c r="A247" s="143"/>
      <c r="B247" s="144"/>
      <c r="C247" s="143"/>
    </row>
    <row r="248" spans="1:3" ht="26.25" customHeight="1">
      <c r="A248" s="255" t="s">
        <v>1033</v>
      </c>
      <c r="B248" s="269"/>
      <c r="C248" s="132" t="s">
        <v>165</v>
      </c>
    </row>
    <row r="249" spans="1:3" ht="15">
      <c r="A249" s="143"/>
      <c r="B249" s="144"/>
      <c r="C249" s="143"/>
    </row>
    <row r="250" spans="1:3" ht="15">
      <c r="A250" s="52" t="s">
        <v>68</v>
      </c>
      <c r="B250" s="53" t="s">
        <v>47</v>
      </c>
      <c r="C250" s="54" t="s">
        <v>48</v>
      </c>
    </row>
    <row r="251" spans="1:3" ht="15">
      <c r="A251" s="121">
        <v>1</v>
      </c>
      <c r="B251" s="55" t="s">
        <v>726</v>
      </c>
      <c r="C251" s="56" t="s">
        <v>155</v>
      </c>
    </row>
    <row r="252" spans="1:3" ht="15">
      <c r="A252" s="121">
        <v>2</v>
      </c>
      <c r="B252" s="55" t="s">
        <v>206</v>
      </c>
      <c r="C252" s="56" t="s">
        <v>155</v>
      </c>
    </row>
    <row r="253" spans="1:3" ht="15">
      <c r="A253" s="125">
        <v>3</v>
      </c>
      <c r="B253" s="55" t="s">
        <v>207</v>
      </c>
      <c r="C253" s="56" t="s">
        <v>155</v>
      </c>
    </row>
    <row r="254" spans="1:3" ht="15">
      <c r="A254" s="125">
        <v>4</v>
      </c>
      <c r="B254" s="55" t="s">
        <v>208</v>
      </c>
      <c r="C254" s="56" t="s">
        <v>1031</v>
      </c>
    </row>
    <row r="255" spans="1:3" ht="15">
      <c r="A255" s="125">
        <v>5</v>
      </c>
      <c r="B255" s="55" t="s">
        <v>209</v>
      </c>
      <c r="C255" s="56" t="s">
        <v>155</v>
      </c>
    </row>
    <row r="256" spans="1:3" ht="15">
      <c r="A256" s="125">
        <v>6</v>
      </c>
      <c r="B256" s="55" t="s">
        <v>210</v>
      </c>
      <c r="C256" s="56" t="s">
        <v>228</v>
      </c>
    </row>
    <row r="257" spans="1:3" ht="15">
      <c r="A257" s="125">
        <v>7</v>
      </c>
      <c r="B257" s="55" t="s">
        <v>97</v>
      </c>
      <c r="C257" s="56" t="s">
        <v>211</v>
      </c>
    </row>
    <row r="258" spans="1:3" ht="15">
      <c r="A258" s="125">
        <v>8</v>
      </c>
      <c r="B258" s="55" t="s">
        <v>212</v>
      </c>
      <c r="C258" s="56" t="s">
        <v>287</v>
      </c>
    </row>
    <row r="259" spans="1:3" ht="15">
      <c r="A259" s="125">
        <v>9</v>
      </c>
      <c r="B259" s="55" t="s">
        <v>214</v>
      </c>
      <c r="C259" s="56" t="s">
        <v>228</v>
      </c>
    </row>
    <row r="260" spans="1:3" ht="15">
      <c r="A260" s="125">
        <v>10</v>
      </c>
      <c r="B260" s="55" t="s">
        <v>216</v>
      </c>
      <c r="C260" s="56" t="s">
        <v>234</v>
      </c>
    </row>
    <row r="261" spans="1:3" ht="15">
      <c r="A261" s="125">
        <v>11</v>
      </c>
      <c r="B261" s="55" t="s">
        <v>217</v>
      </c>
      <c r="C261" s="56" t="s">
        <v>699</v>
      </c>
    </row>
    <row r="262" spans="1:3" ht="15">
      <c r="A262" s="125">
        <v>12</v>
      </c>
      <c r="B262" s="55" t="s">
        <v>98</v>
      </c>
      <c r="C262" s="56" t="s">
        <v>218</v>
      </c>
    </row>
    <row r="263" spans="1:3" ht="15">
      <c r="A263" s="125">
        <v>13</v>
      </c>
      <c r="B263" s="55" t="s">
        <v>219</v>
      </c>
      <c r="C263" s="56" t="s">
        <v>700</v>
      </c>
    </row>
    <row r="264" spans="1:3" ht="15">
      <c r="A264" s="125">
        <v>14</v>
      </c>
      <c r="B264" s="55" t="s">
        <v>221</v>
      </c>
      <c r="C264" s="56" t="s">
        <v>228</v>
      </c>
    </row>
    <row r="265" spans="1:3" ht="15">
      <c r="A265" s="125">
        <v>15</v>
      </c>
      <c r="B265" s="57" t="s">
        <v>222</v>
      </c>
      <c r="C265" s="58" t="s">
        <v>301</v>
      </c>
    </row>
    <row r="266" spans="1:3" ht="15">
      <c r="A266" s="125">
        <v>16</v>
      </c>
      <c r="B266" s="57" t="s">
        <v>223</v>
      </c>
      <c r="C266" s="58" t="s">
        <v>286</v>
      </c>
    </row>
    <row r="267" spans="1:3" ht="15">
      <c r="A267" s="125">
        <v>17</v>
      </c>
      <c r="B267" s="57" t="s">
        <v>225</v>
      </c>
      <c r="C267" s="58" t="s">
        <v>155</v>
      </c>
    </row>
    <row r="268" spans="1:3" ht="15">
      <c r="A268" s="125">
        <v>18</v>
      </c>
      <c r="B268" s="57" t="s">
        <v>227</v>
      </c>
      <c r="C268" s="58" t="s">
        <v>298</v>
      </c>
    </row>
    <row r="269" spans="1:3" ht="15">
      <c r="A269" s="125">
        <v>19</v>
      </c>
      <c r="B269" s="57" t="s">
        <v>229</v>
      </c>
      <c r="C269" s="58" t="s">
        <v>228</v>
      </c>
    </row>
    <row r="270" spans="1:3" ht="15">
      <c r="A270" s="80"/>
      <c r="B270" s="145"/>
      <c r="C270" s="88"/>
    </row>
    <row r="271" spans="1:3" ht="15">
      <c r="A271" s="133" t="s">
        <v>1032</v>
      </c>
      <c r="B271" s="134"/>
      <c r="C271" s="132" t="s">
        <v>807</v>
      </c>
    </row>
    <row r="272" spans="1:2" ht="15">
      <c r="A272" s="22"/>
      <c r="B272" s="13"/>
    </row>
    <row r="273" spans="1:3" ht="15">
      <c r="A273" s="2" t="s">
        <v>68</v>
      </c>
      <c r="B273" s="30" t="s">
        <v>47</v>
      </c>
      <c r="C273" s="116" t="s">
        <v>48</v>
      </c>
    </row>
    <row r="274" spans="1:3" ht="15">
      <c r="A274" s="121">
        <v>1</v>
      </c>
      <c r="B274" s="77" t="s">
        <v>231</v>
      </c>
      <c r="C274" s="4" t="s">
        <v>155</v>
      </c>
    </row>
    <row r="275" spans="1:3" ht="15">
      <c r="A275" s="121">
        <v>2</v>
      </c>
      <c r="B275" s="77" t="s">
        <v>232</v>
      </c>
      <c r="C275" s="4" t="s">
        <v>234</v>
      </c>
    </row>
    <row r="276" spans="1:3" ht="15">
      <c r="A276" s="121">
        <v>3</v>
      </c>
      <c r="B276" s="77" t="s">
        <v>233</v>
      </c>
      <c r="C276" s="4" t="s">
        <v>234</v>
      </c>
    </row>
    <row r="277" spans="1:3" ht="15">
      <c r="A277" s="121">
        <v>4</v>
      </c>
      <c r="B277" s="77" t="s">
        <v>980</v>
      </c>
      <c r="C277" s="4" t="s">
        <v>226</v>
      </c>
    </row>
    <row r="278" spans="1:3" ht="15">
      <c r="A278" s="80"/>
      <c r="B278" s="87"/>
      <c r="C278" s="71"/>
    </row>
    <row r="279" spans="1:3" ht="36.75" customHeight="1">
      <c r="A279" s="255" t="s">
        <v>1035</v>
      </c>
      <c r="B279" s="256"/>
      <c r="C279" s="207" t="s">
        <v>1034</v>
      </c>
    </row>
    <row r="280" spans="1:3" ht="15">
      <c r="A280" s="202"/>
      <c r="B280" s="202"/>
      <c r="C280" s="202"/>
    </row>
    <row r="281" spans="1:3" ht="15">
      <c r="A281" s="122" t="s">
        <v>68</v>
      </c>
      <c r="B281" s="123" t="s">
        <v>47</v>
      </c>
      <c r="C281" s="124" t="s">
        <v>48</v>
      </c>
    </row>
    <row r="282" spans="1:3" ht="15">
      <c r="A282" s="125">
        <v>1</v>
      </c>
      <c r="B282" s="126" t="s">
        <v>404</v>
      </c>
      <c r="C282" s="122"/>
    </row>
    <row r="283" spans="1:3" ht="15">
      <c r="A283" s="125">
        <v>2</v>
      </c>
      <c r="B283" s="127" t="s">
        <v>640</v>
      </c>
      <c r="C283" s="125" t="s">
        <v>651</v>
      </c>
    </row>
    <row r="284" spans="1:3" ht="15">
      <c r="A284" s="125">
        <v>3</v>
      </c>
      <c r="B284" s="127" t="s">
        <v>641</v>
      </c>
      <c r="C284" s="125" t="s">
        <v>657</v>
      </c>
    </row>
    <row r="285" spans="1:3" ht="15">
      <c r="A285" s="125">
        <v>4</v>
      </c>
      <c r="B285" s="127" t="s">
        <v>643</v>
      </c>
      <c r="C285" s="125" t="s">
        <v>352</v>
      </c>
    </row>
    <row r="286" spans="1:3" ht="15">
      <c r="A286" s="125">
        <v>5</v>
      </c>
      <c r="B286" s="127" t="s">
        <v>391</v>
      </c>
      <c r="C286" s="125" t="s">
        <v>301</v>
      </c>
    </row>
    <row r="287" spans="1:3" ht="15">
      <c r="A287" s="125">
        <v>6</v>
      </c>
      <c r="B287" s="127" t="s">
        <v>646</v>
      </c>
      <c r="C287" s="125" t="s">
        <v>319</v>
      </c>
    </row>
    <row r="288" spans="1:3" ht="15">
      <c r="A288" s="125">
        <v>7</v>
      </c>
      <c r="B288" s="127" t="s">
        <v>393</v>
      </c>
      <c r="C288" s="125" t="s">
        <v>312</v>
      </c>
    </row>
    <row r="289" spans="1:3" ht="15">
      <c r="A289" s="125">
        <v>8</v>
      </c>
      <c r="B289" s="127" t="s">
        <v>648</v>
      </c>
      <c r="C289" s="125" t="s">
        <v>672</v>
      </c>
    </row>
    <row r="290" spans="1:3" ht="15">
      <c r="A290" s="125">
        <v>9</v>
      </c>
      <c r="B290" s="127" t="s">
        <v>398</v>
      </c>
      <c r="C290" s="125" t="s">
        <v>224</v>
      </c>
    </row>
    <row r="291" spans="1:3" ht="15">
      <c r="A291" s="125">
        <v>10</v>
      </c>
      <c r="B291" s="127" t="s">
        <v>400</v>
      </c>
      <c r="C291" s="125" t="s">
        <v>673</v>
      </c>
    </row>
    <row r="292" spans="1:3" ht="15">
      <c r="A292" s="125">
        <v>11</v>
      </c>
      <c r="B292" s="126" t="s">
        <v>650</v>
      </c>
      <c r="C292" s="125"/>
    </row>
    <row r="293" spans="1:3" ht="15">
      <c r="A293" s="125">
        <v>12</v>
      </c>
      <c r="B293" s="127" t="s">
        <v>643</v>
      </c>
      <c r="C293" s="125" t="s">
        <v>651</v>
      </c>
    </row>
    <row r="294" spans="1:3" ht="15">
      <c r="A294" s="125">
        <v>13</v>
      </c>
      <c r="B294" s="127" t="s">
        <v>643</v>
      </c>
      <c r="C294" s="125" t="s">
        <v>674</v>
      </c>
    </row>
    <row r="295" spans="1:3" ht="15">
      <c r="A295" s="125">
        <v>14</v>
      </c>
      <c r="B295" s="127" t="s">
        <v>646</v>
      </c>
      <c r="C295" s="125" t="s">
        <v>301</v>
      </c>
    </row>
    <row r="296" spans="1:3" ht="15">
      <c r="A296" s="125">
        <v>15</v>
      </c>
      <c r="B296" s="127" t="s">
        <v>652</v>
      </c>
      <c r="C296" s="125" t="s">
        <v>286</v>
      </c>
    </row>
    <row r="297" spans="1:3" ht="15">
      <c r="A297" s="125">
        <v>16</v>
      </c>
      <c r="B297" s="126" t="s">
        <v>653</v>
      </c>
      <c r="C297" s="125"/>
    </row>
    <row r="298" spans="1:3" ht="15">
      <c r="A298" s="125">
        <v>17</v>
      </c>
      <c r="B298" s="127" t="s">
        <v>654</v>
      </c>
      <c r="C298" s="125" t="s">
        <v>675</v>
      </c>
    </row>
    <row r="299" spans="1:3" ht="15">
      <c r="A299" s="125">
        <v>18</v>
      </c>
      <c r="B299" s="127" t="s">
        <v>656</v>
      </c>
      <c r="C299" s="125" t="s">
        <v>676</v>
      </c>
    </row>
    <row r="300" spans="1:3" ht="15">
      <c r="A300" s="125">
        <v>19</v>
      </c>
      <c r="B300" s="127" t="s">
        <v>658</v>
      </c>
      <c r="C300" s="125" t="s">
        <v>677</v>
      </c>
    </row>
    <row r="301" spans="1:3" ht="15">
      <c r="A301" s="125">
        <v>20</v>
      </c>
      <c r="B301" s="127" t="s">
        <v>659</v>
      </c>
      <c r="C301" s="125" t="s">
        <v>677</v>
      </c>
    </row>
    <row r="302" spans="1:3" ht="15">
      <c r="A302" s="125">
        <v>21</v>
      </c>
      <c r="B302" s="127" t="s">
        <v>660</v>
      </c>
      <c r="C302" s="125" t="s">
        <v>678</v>
      </c>
    </row>
    <row r="303" spans="1:3" ht="15">
      <c r="A303" s="125">
        <v>22</v>
      </c>
      <c r="B303" s="127" t="s">
        <v>662</v>
      </c>
      <c r="C303" s="125" t="s">
        <v>679</v>
      </c>
    </row>
    <row r="304" spans="1:3" ht="15">
      <c r="A304" s="125">
        <v>23</v>
      </c>
      <c r="B304" s="127" t="s">
        <v>664</v>
      </c>
      <c r="C304" s="125" t="s">
        <v>317</v>
      </c>
    </row>
    <row r="305" spans="1:3" ht="15">
      <c r="A305" s="125">
        <v>24</v>
      </c>
      <c r="B305" s="127" t="s">
        <v>666</v>
      </c>
      <c r="C305" s="125" t="s">
        <v>135</v>
      </c>
    </row>
    <row r="306" spans="1:3" ht="15">
      <c r="A306" s="125">
        <v>25</v>
      </c>
      <c r="B306" s="77" t="s">
        <v>667</v>
      </c>
      <c r="C306" s="4" t="s">
        <v>680</v>
      </c>
    </row>
    <row r="307" spans="1:3" ht="15">
      <c r="A307" s="125">
        <v>26</v>
      </c>
      <c r="B307" s="77" t="s">
        <v>668</v>
      </c>
      <c r="C307" s="4" t="s">
        <v>226</v>
      </c>
    </row>
    <row r="308" spans="1:3" ht="15">
      <c r="A308" s="125">
        <v>27</v>
      </c>
      <c r="B308" s="77" t="s">
        <v>669</v>
      </c>
      <c r="C308" s="4" t="s">
        <v>224</v>
      </c>
    </row>
    <row r="309" spans="1:3" ht="15">
      <c r="A309" s="125">
        <v>28</v>
      </c>
      <c r="B309" s="77" t="s">
        <v>670</v>
      </c>
      <c r="C309" s="4" t="s">
        <v>681</v>
      </c>
    </row>
    <row r="310" spans="1:3" ht="17.25" customHeight="1">
      <c r="A310" s="50"/>
      <c r="B310" s="51"/>
      <c r="C310" s="50"/>
    </row>
    <row r="311" spans="1:3" ht="28.5" customHeight="1">
      <c r="A311" s="255" t="s">
        <v>981</v>
      </c>
      <c r="B311" s="269"/>
      <c r="C311" s="132" t="s">
        <v>711</v>
      </c>
    </row>
    <row r="313" spans="1:3" ht="15">
      <c r="A313" s="2" t="s">
        <v>68</v>
      </c>
      <c r="B313" s="30" t="s">
        <v>47</v>
      </c>
      <c r="C313" s="43" t="s">
        <v>48</v>
      </c>
    </row>
    <row r="314" spans="1:3" ht="15">
      <c r="A314" s="3">
        <v>1</v>
      </c>
      <c r="B314" s="64" t="s">
        <v>346</v>
      </c>
      <c r="C314" s="4" t="s">
        <v>982</v>
      </c>
    </row>
    <row r="315" spans="1:3" ht="15">
      <c r="A315" s="3">
        <v>2</v>
      </c>
      <c r="B315" s="6" t="s">
        <v>134</v>
      </c>
      <c r="C315" s="4" t="s">
        <v>226</v>
      </c>
    </row>
    <row r="316" spans="1:8" ht="15">
      <c r="A316" s="125">
        <v>3</v>
      </c>
      <c r="B316" s="6" t="s">
        <v>52</v>
      </c>
      <c r="C316" s="4" t="s">
        <v>319</v>
      </c>
      <c r="H316" s="38"/>
    </row>
    <row r="317" spans="1:8" ht="15">
      <c r="A317" s="125">
        <v>4</v>
      </c>
      <c r="B317" s="6" t="s">
        <v>53</v>
      </c>
      <c r="C317" s="4" t="s">
        <v>687</v>
      </c>
      <c r="H317" s="40"/>
    </row>
    <row r="318" spans="1:8" ht="15">
      <c r="A318" s="125">
        <v>5</v>
      </c>
      <c r="B318" s="6" t="s">
        <v>54</v>
      </c>
      <c r="C318" s="4" t="s">
        <v>687</v>
      </c>
      <c r="H318" s="40"/>
    </row>
    <row r="319" spans="1:8" ht="15">
      <c r="A319" s="125">
        <v>6</v>
      </c>
      <c r="B319" s="6" t="s">
        <v>55</v>
      </c>
      <c r="C319" s="4" t="s">
        <v>136</v>
      </c>
      <c r="H319" s="40"/>
    </row>
    <row r="320" spans="1:8" ht="15">
      <c r="A320" s="125">
        <v>7</v>
      </c>
      <c r="B320" s="6" t="s">
        <v>56</v>
      </c>
      <c r="C320" s="4" t="s">
        <v>213</v>
      </c>
      <c r="H320" s="40"/>
    </row>
    <row r="321" spans="1:8" ht="15">
      <c r="A321" s="125">
        <v>8</v>
      </c>
      <c r="B321" s="6" t="s">
        <v>60</v>
      </c>
      <c r="C321" s="4" t="s">
        <v>137</v>
      </c>
      <c r="H321" s="40"/>
    </row>
    <row r="322" spans="1:8" ht="15">
      <c r="A322" s="125">
        <v>9</v>
      </c>
      <c r="B322" s="6" t="s">
        <v>138</v>
      </c>
      <c r="C322" s="4" t="s">
        <v>139</v>
      </c>
      <c r="H322" s="40"/>
    </row>
    <row r="323" spans="1:8" ht="15">
      <c r="A323" s="22"/>
      <c r="H323" s="40"/>
    </row>
    <row r="324" spans="1:8" ht="28.5" customHeight="1">
      <c r="A324" s="275" t="s">
        <v>983</v>
      </c>
      <c r="B324" s="275"/>
      <c r="C324" s="132" t="s">
        <v>257</v>
      </c>
      <c r="H324" s="40"/>
    </row>
    <row r="325" spans="1:8" ht="15">
      <c r="A325" s="29"/>
      <c r="C325" s="23"/>
      <c r="H325" s="40"/>
    </row>
    <row r="326" spans="1:8" ht="15">
      <c r="A326" s="2" t="s">
        <v>68</v>
      </c>
      <c r="B326" s="30" t="s">
        <v>47</v>
      </c>
      <c r="C326" s="7" t="s">
        <v>48</v>
      </c>
      <c r="H326" s="40"/>
    </row>
    <row r="327" spans="1:8" ht="15">
      <c r="A327" s="76">
        <v>1</v>
      </c>
      <c r="B327" s="77" t="s">
        <v>315</v>
      </c>
      <c r="C327" s="78" t="s">
        <v>226</v>
      </c>
      <c r="H327" s="40"/>
    </row>
    <row r="328" spans="1:8" ht="15">
      <c r="A328" s="90">
        <v>2</v>
      </c>
      <c r="B328" s="77" t="s">
        <v>210</v>
      </c>
      <c r="C328" s="78" t="s">
        <v>228</v>
      </c>
      <c r="H328" s="40"/>
    </row>
    <row r="329" spans="1:8" ht="15">
      <c r="A329" s="125">
        <v>3</v>
      </c>
      <c r="B329" s="77" t="s">
        <v>306</v>
      </c>
      <c r="C329" s="78" t="s">
        <v>297</v>
      </c>
      <c r="H329" s="40"/>
    </row>
    <row r="330" spans="1:8" ht="15">
      <c r="A330" s="125">
        <v>4</v>
      </c>
      <c r="B330" s="77" t="s">
        <v>316</v>
      </c>
      <c r="C330" s="78" t="s">
        <v>213</v>
      </c>
      <c r="H330" s="40"/>
    </row>
    <row r="331" spans="1:8" ht="15">
      <c r="A331" s="125">
        <v>5</v>
      </c>
      <c r="B331" s="77" t="s">
        <v>309</v>
      </c>
      <c r="C331" s="78" t="s">
        <v>228</v>
      </c>
      <c r="H331" s="40"/>
    </row>
    <row r="332" spans="1:8" ht="15">
      <c r="A332" s="125">
        <v>6</v>
      </c>
      <c r="B332" s="77" t="s">
        <v>217</v>
      </c>
      <c r="C332" s="78" t="s">
        <v>317</v>
      </c>
      <c r="H332" s="40"/>
    </row>
    <row r="333" spans="1:3" ht="15">
      <c r="A333" s="125">
        <v>7</v>
      </c>
      <c r="B333" s="67" t="s">
        <v>311</v>
      </c>
      <c r="C333" s="4" t="s">
        <v>318</v>
      </c>
    </row>
    <row r="334" spans="1:3" ht="15">
      <c r="A334" s="125">
        <v>8</v>
      </c>
      <c r="B334" s="67" t="s">
        <v>222</v>
      </c>
      <c r="C334" s="4" t="s">
        <v>287</v>
      </c>
    </row>
    <row r="335" spans="1:3" ht="15">
      <c r="A335" s="125">
        <v>9</v>
      </c>
      <c r="B335" s="67" t="s">
        <v>223</v>
      </c>
      <c r="C335" s="4" t="s">
        <v>287</v>
      </c>
    </row>
    <row r="336" spans="1:3" ht="15">
      <c r="A336" s="125">
        <v>10</v>
      </c>
      <c r="B336" s="67" t="s">
        <v>313</v>
      </c>
      <c r="C336" s="4" t="s">
        <v>228</v>
      </c>
    </row>
    <row r="337" spans="1:3" ht="15">
      <c r="A337" s="125">
        <v>11</v>
      </c>
      <c r="B337" s="67" t="s">
        <v>229</v>
      </c>
      <c r="C337" s="4" t="s">
        <v>286</v>
      </c>
    </row>
    <row r="338" spans="1:3" ht="15">
      <c r="A338" s="80"/>
      <c r="B338" s="70"/>
      <c r="C338" s="71"/>
    </row>
    <row r="339" spans="1:3" ht="15">
      <c r="A339" s="199" t="s">
        <v>984</v>
      </c>
      <c r="B339" s="134"/>
      <c r="C339" s="132" t="s">
        <v>735</v>
      </c>
    </row>
    <row r="340" spans="1:2" ht="15">
      <c r="A340" s="22"/>
      <c r="B340" s="13"/>
    </row>
    <row r="341" spans="1:3" ht="15">
      <c r="A341" s="2" t="s">
        <v>68</v>
      </c>
      <c r="B341" s="30" t="s">
        <v>47</v>
      </c>
      <c r="C341" s="43" t="s">
        <v>48</v>
      </c>
    </row>
    <row r="342" spans="1:3" ht="15">
      <c r="A342" s="44">
        <v>1</v>
      </c>
      <c r="B342" s="6" t="s">
        <v>231</v>
      </c>
      <c r="C342" s="4" t="s">
        <v>226</v>
      </c>
    </row>
    <row r="343" spans="1:3" ht="15">
      <c r="A343" s="90">
        <v>2</v>
      </c>
      <c r="B343" s="6" t="s">
        <v>314</v>
      </c>
      <c r="C343" s="4" t="s">
        <v>234</v>
      </c>
    </row>
    <row r="344" spans="1:3" ht="15">
      <c r="A344" s="90">
        <v>3</v>
      </c>
      <c r="B344" s="6" t="s">
        <v>977</v>
      </c>
      <c r="C344" s="4" t="s">
        <v>155</v>
      </c>
    </row>
    <row r="345" spans="1:3" ht="15">
      <c r="A345" s="80"/>
      <c r="B345" s="70"/>
      <c r="C345" s="71"/>
    </row>
    <row r="346" ht="15" customHeight="1">
      <c r="A346" s="31"/>
    </row>
    <row r="347" spans="1:3" ht="15">
      <c r="A347" s="199" t="s">
        <v>985</v>
      </c>
      <c r="B347" s="134"/>
      <c r="C347" s="132" t="s">
        <v>274</v>
      </c>
    </row>
    <row r="348" spans="1:3" ht="15">
      <c r="A348" s="29"/>
      <c r="C348" s="23"/>
    </row>
    <row r="349" spans="1:3" ht="15">
      <c r="A349" s="9" t="s">
        <v>68</v>
      </c>
      <c r="B349" s="30" t="s">
        <v>47</v>
      </c>
      <c r="C349" s="7" t="s">
        <v>48</v>
      </c>
    </row>
    <row r="350" spans="1:3" ht="15">
      <c r="A350" s="3">
        <v>1</v>
      </c>
      <c r="B350" s="21" t="s">
        <v>133</v>
      </c>
      <c r="C350" s="4" t="s">
        <v>1036</v>
      </c>
    </row>
    <row r="351" spans="1:3" ht="15">
      <c r="A351" s="3">
        <v>2</v>
      </c>
      <c r="B351" s="21" t="s">
        <v>134</v>
      </c>
      <c r="C351" s="4" t="s">
        <v>281</v>
      </c>
    </row>
    <row r="352" spans="1:3" ht="15">
      <c r="A352" s="125">
        <v>3</v>
      </c>
      <c r="B352" s="21" t="s">
        <v>52</v>
      </c>
      <c r="C352" s="4" t="s">
        <v>699</v>
      </c>
    </row>
    <row r="353" spans="1:3" ht="15">
      <c r="A353" s="125">
        <v>4</v>
      </c>
      <c r="B353" s="21" t="s">
        <v>53</v>
      </c>
      <c r="C353" s="4" t="s">
        <v>288</v>
      </c>
    </row>
    <row r="354" spans="1:3" ht="15">
      <c r="A354" s="125">
        <v>5</v>
      </c>
      <c r="B354" s="21" t="s">
        <v>54</v>
      </c>
      <c r="C354" s="4" t="s">
        <v>288</v>
      </c>
    </row>
    <row r="355" spans="1:3" ht="15">
      <c r="A355" s="125">
        <v>6</v>
      </c>
      <c r="B355" s="21" t="s">
        <v>55</v>
      </c>
      <c r="C355" s="4" t="s">
        <v>142</v>
      </c>
    </row>
    <row r="356" spans="1:3" ht="15">
      <c r="A356" s="125">
        <v>7</v>
      </c>
      <c r="B356" s="21" t="s">
        <v>56</v>
      </c>
      <c r="C356" s="4" t="s">
        <v>143</v>
      </c>
    </row>
    <row r="357" spans="1:3" ht="15">
      <c r="A357" s="125">
        <v>8</v>
      </c>
      <c r="B357" s="21" t="s">
        <v>144</v>
      </c>
      <c r="C357" s="4" t="s">
        <v>145</v>
      </c>
    </row>
    <row r="358" spans="1:3" ht="15">
      <c r="A358" s="125">
        <v>9</v>
      </c>
      <c r="B358" s="21" t="s">
        <v>146</v>
      </c>
      <c r="C358" s="4" t="s">
        <v>1037</v>
      </c>
    </row>
    <row r="359" ht="15">
      <c r="A359" s="31"/>
    </row>
    <row r="360" spans="1:3" ht="15">
      <c r="A360" s="133" t="s">
        <v>986</v>
      </c>
      <c r="B360" s="34"/>
      <c r="C360" s="132" t="s">
        <v>322</v>
      </c>
    </row>
    <row r="361" spans="1:3" ht="15">
      <c r="A361" s="29"/>
      <c r="C361" s="23"/>
    </row>
    <row r="362" spans="1:3" ht="15">
      <c r="A362" s="11" t="s">
        <v>68</v>
      </c>
      <c r="B362" s="32" t="s">
        <v>47</v>
      </c>
      <c r="C362" s="7" t="s">
        <v>48</v>
      </c>
    </row>
    <row r="363" spans="1:3" ht="15">
      <c r="A363" s="82">
        <v>1</v>
      </c>
      <c r="B363" s="79" t="s">
        <v>315</v>
      </c>
      <c r="C363" s="78" t="s">
        <v>155</v>
      </c>
    </row>
    <row r="364" spans="1:3" ht="15">
      <c r="A364" s="82">
        <v>2</v>
      </c>
      <c r="B364" s="79" t="s">
        <v>210</v>
      </c>
      <c r="C364" s="78" t="s">
        <v>226</v>
      </c>
    </row>
    <row r="365" spans="1:3" ht="15">
      <c r="A365" s="130">
        <v>3</v>
      </c>
      <c r="B365" s="79" t="s">
        <v>306</v>
      </c>
      <c r="C365" s="78" t="s">
        <v>211</v>
      </c>
    </row>
    <row r="366" spans="1:3" ht="15">
      <c r="A366" s="130">
        <v>4</v>
      </c>
      <c r="B366" s="79" t="s">
        <v>316</v>
      </c>
      <c r="C366" s="78" t="s">
        <v>228</v>
      </c>
    </row>
    <row r="367" spans="1:3" ht="15">
      <c r="A367" s="130">
        <v>5</v>
      </c>
      <c r="B367" s="79" t="s">
        <v>309</v>
      </c>
      <c r="C367" s="78" t="s">
        <v>226</v>
      </c>
    </row>
    <row r="368" spans="1:3" ht="15">
      <c r="A368" s="130">
        <v>6</v>
      </c>
      <c r="B368" s="79" t="s">
        <v>217</v>
      </c>
      <c r="C368" s="78" t="s">
        <v>319</v>
      </c>
    </row>
    <row r="369" spans="1:3" ht="15">
      <c r="A369" s="130">
        <v>7</v>
      </c>
      <c r="B369" s="79" t="s">
        <v>311</v>
      </c>
      <c r="C369" s="78" t="s">
        <v>320</v>
      </c>
    </row>
    <row r="370" spans="1:3" ht="15">
      <c r="A370" s="130">
        <v>8</v>
      </c>
      <c r="B370" s="79" t="s">
        <v>222</v>
      </c>
      <c r="C370" s="78" t="s">
        <v>213</v>
      </c>
    </row>
    <row r="371" spans="1:3" ht="15">
      <c r="A371" s="130">
        <v>9</v>
      </c>
      <c r="B371" s="79" t="s">
        <v>223</v>
      </c>
      <c r="C371" s="78" t="s">
        <v>213</v>
      </c>
    </row>
    <row r="372" spans="1:3" ht="15">
      <c r="A372" s="130">
        <v>10</v>
      </c>
      <c r="B372" s="79" t="s">
        <v>313</v>
      </c>
      <c r="C372" s="78" t="s">
        <v>226</v>
      </c>
    </row>
    <row r="373" spans="1:3" ht="15">
      <c r="A373" s="130">
        <v>11</v>
      </c>
      <c r="B373" s="79" t="s">
        <v>229</v>
      </c>
      <c r="C373" s="78" t="s">
        <v>230</v>
      </c>
    </row>
    <row r="374" spans="1:3" ht="15">
      <c r="A374" s="83"/>
      <c r="B374" s="81"/>
      <c r="C374" s="84"/>
    </row>
    <row r="375" spans="1:3" ht="15">
      <c r="A375" s="133" t="s">
        <v>988</v>
      </c>
      <c r="B375" s="134"/>
      <c r="C375" s="132" t="s">
        <v>323</v>
      </c>
    </row>
    <row r="376" spans="1:2" ht="15">
      <c r="A376" s="22"/>
      <c r="B376" s="13"/>
    </row>
    <row r="377" spans="1:3" ht="15">
      <c r="A377" s="2" t="s">
        <v>68</v>
      </c>
      <c r="B377" s="30" t="s">
        <v>47</v>
      </c>
      <c r="C377" s="43" t="s">
        <v>48</v>
      </c>
    </row>
    <row r="378" spans="1:3" ht="15">
      <c r="A378" s="44">
        <v>1</v>
      </c>
      <c r="B378" s="6" t="s">
        <v>231</v>
      </c>
      <c r="C378" s="4" t="s">
        <v>155</v>
      </c>
    </row>
    <row r="379" spans="1:3" ht="15">
      <c r="A379" s="90">
        <v>2</v>
      </c>
      <c r="B379" s="6" t="s">
        <v>314</v>
      </c>
      <c r="C379" s="4" t="s">
        <v>234</v>
      </c>
    </row>
    <row r="380" spans="1:3" ht="15">
      <c r="A380" s="90">
        <v>3</v>
      </c>
      <c r="B380" s="6" t="s">
        <v>987</v>
      </c>
      <c r="C380" s="4" t="s">
        <v>155</v>
      </c>
    </row>
    <row r="381" spans="1:3" ht="15">
      <c r="A381" s="90">
        <v>4</v>
      </c>
      <c r="B381" s="79" t="s">
        <v>321</v>
      </c>
      <c r="C381" s="78" t="s">
        <v>234</v>
      </c>
    </row>
    <row r="382" spans="1:3" ht="15">
      <c r="A382" s="80"/>
      <c r="B382" s="81"/>
      <c r="C382" s="84"/>
    </row>
    <row r="383" spans="1:3" ht="15">
      <c r="A383" s="133" t="s">
        <v>989</v>
      </c>
      <c r="B383" s="134"/>
      <c r="C383" s="132" t="s">
        <v>808</v>
      </c>
    </row>
    <row r="384" spans="1:3" ht="15">
      <c r="A384" s="80"/>
      <c r="B384" s="87"/>
      <c r="C384" s="88"/>
    </row>
    <row r="385" spans="1:3" ht="15">
      <c r="A385" s="2" t="s">
        <v>68</v>
      </c>
      <c r="B385" s="30" t="s">
        <v>47</v>
      </c>
      <c r="C385" s="54" t="s">
        <v>48</v>
      </c>
    </row>
    <row r="386" spans="1:3" ht="15">
      <c r="A386" s="114">
        <v>1</v>
      </c>
      <c r="B386" s="85" t="s">
        <v>607</v>
      </c>
      <c r="C386" s="112" t="s">
        <v>298</v>
      </c>
    </row>
    <row r="387" ht="15">
      <c r="A387" s="22"/>
    </row>
    <row r="388" spans="1:3" ht="15">
      <c r="A388" s="133" t="s">
        <v>990</v>
      </c>
      <c r="B388" s="134"/>
      <c r="C388" s="132" t="s">
        <v>809</v>
      </c>
    </row>
    <row r="389" ht="15">
      <c r="A389" s="29"/>
    </row>
    <row r="390" spans="1:3" ht="16.5" customHeight="1">
      <c r="A390" s="14" t="s">
        <v>68</v>
      </c>
      <c r="B390" s="32" t="s">
        <v>47</v>
      </c>
      <c r="C390" s="7" t="s">
        <v>48</v>
      </c>
    </row>
    <row r="391" spans="1:3" ht="15">
      <c r="A391" s="10">
        <v>1</v>
      </c>
      <c r="B391" s="67" t="s">
        <v>133</v>
      </c>
      <c r="C391" s="68" t="s">
        <v>234</v>
      </c>
    </row>
    <row r="392" spans="1:3" ht="15">
      <c r="A392" s="10">
        <v>2</v>
      </c>
      <c r="B392" s="67" t="s">
        <v>50</v>
      </c>
      <c r="C392" s="68" t="s">
        <v>1040</v>
      </c>
    </row>
    <row r="393" spans="1:3" ht="15">
      <c r="A393" s="130">
        <v>3</v>
      </c>
      <c r="B393" s="67" t="s">
        <v>52</v>
      </c>
      <c r="C393" s="68" t="s">
        <v>1039</v>
      </c>
    </row>
    <row r="394" spans="1:3" ht="15">
      <c r="A394" s="130">
        <v>4</v>
      </c>
      <c r="B394" s="67" t="s">
        <v>53</v>
      </c>
      <c r="C394" s="68" t="s">
        <v>1038</v>
      </c>
    </row>
    <row r="395" spans="1:3" ht="15">
      <c r="A395" s="130">
        <v>5</v>
      </c>
      <c r="B395" s="67" t="s">
        <v>54</v>
      </c>
      <c r="C395" s="68" t="s">
        <v>204</v>
      </c>
    </row>
    <row r="396" spans="1:3" ht="15">
      <c r="A396" s="130">
        <v>6</v>
      </c>
      <c r="B396" s="67" t="s">
        <v>55</v>
      </c>
      <c r="C396" s="68" t="s">
        <v>1041</v>
      </c>
    </row>
    <row r="397" spans="1:3" ht="15">
      <c r="A397" s="130">
        <v>7</v>
      </c>
      <c r="B397" s="67" t="s">
        <v>56</v>
      </c>
      <c r="C397" s="68" t="s">
        <v>286</v>
      </c>
    </row>
    <row r="398" spans="1:3" ht="15">
      <c r="A398" s="130">
        <v>8</v>
      </c>
      <c r="B398" s="67" t="s">
        <v>148</v>
      </c>
      <c r="C398" s="68" t="s">
        <v>228</v>
      </c>
    </row>
    <row r="399" spans="1:3" ht="15">
      <c r="A399" s="130">
        <v>9</v>
      </c>
      <c r="B399" s="67" t="s">
        <v>149</v>
      </c>
      <c r="C399" s="68" t="s">
        <v>234</v>
      </c>
    </row>
    <row r="400" spans="1:3" ht="15">
      <c r="A400" s="130">
        <v>10</v>
      </c>
      <c r="B400" s="67" t="s">
        <v>150</v>
      </c>
      <c r="C400" s="68" t="s">
        <v>155</v>
      </c>
    </row>
    <row r="401" spans="1:3" ht="15">
      <c r="A401" s="130">
        <v>11</v>
      </c>
      <c r="B401" s="67" t="s">
        <v>96</v>
      </c>
      <c r="C401" s="68" t="s">
        <v>155</v>
      </c>
    </row>
    <row r="402" spans="1:3" ht="15">
      <c r="A402" s="130">
        <v>12</v>
      </c>
      <c r="B402" s="67" t="s">
        <v>57</v>
      </c>
      <c r="C402" s="68" t="s">
        <v>226</v>
      </c>
    </row>
    <row r="403" spans="1:3" ht="15">
      <c r="A403" s="130">
        <v>13</v>
      </c>
      <c r="B403" s="67" t="s">
        <v>58</v>
      </c>
      <c r="C403" s="68" t="s">
        <v>152</v>
      </c>
    </row>
    <row r="404" spans="1:3" ht="15">
      <c r="A404" s="130">
        <v>14</v>
      </c>
      <c r="B404" s="67" t="s">
        <v>59</v>
      </c>
      <c r="C404" s="68" t="s">
        <v>665</v>
      </c>
    </row>
    <row r="405" spans="1:3" ht="15">
      <c r="A405" s="130">
        <v>15</v>
      </c>
      <c r="B405" s="67" t="s">
        <v>60</v>
      </c>
      <c r="C405" s="68" t="s">
        <v>153</v>
      </c>
    </row>
    <row r="406" spans="1:3" ht="15">
      <c r="A406" s="130">
        <v>16</v>
      </c>
      <c r="B406" s="67" t="s">
        <v>154</v>
      </c>
      <c r="C406" s="39" t="s">
        <v>189</v>
      </c>
    </row>
    <row r="407" ht="15">
      <c r="A407" s="22"/>
    </row>
    <row r="408" spans="1:3" ht="15">
      <c r="A408" s="133" t="s">
        <v>991</v>
      </c>
      <c r="B408" s="134"/>
      <c r="C408" s="132" t="s">
        <v>324</v>
      </c>
    </row>
    <row r="409" ht="15">
      <c r="A409" s="29"/>
    </row>
    <row r="410" spans="1:3" ht="15">
      <c r="A410" s="11" t="s">
        <v>68</v>
      </c>
      <c r="B410" s="32" t="s">
        <v>47</v>
      </c>
      <c r="C410" s="7" t="s">
        <v>48</v>
      </c>
    </row>
    <row r="411" spans="1:3" ht="15">
      <c r="A411" s="10">
        <v>1</v>
      </c>
      <c r="B411" s="67" t="s">
        <v>294</v>
      </c>
      <c r="C411" s="68" t="s">
        <v>234</v>
      </c>
    </row>
    <row r="412" spans="1:3" ht="15">
      <c r="A412" s="82">
        <v>2</v>
      </c>
      <c r="B412" s="67" t="s">
        <v>206</v>
      </c>
      <c r="C412" s="68" t="s">
        <v>234</v>
      </c>
    </row>
    <row r="413" spans="1:3" ht="15">
      <c r="A413" s="130">
        <v>3</v>
      </c>
      <c r="B413" s="67" t="s">
        <v>207</v>
      </c>
      <c r="C413" s="68" t="s">
        <v>234</v>
      </c>
    </row>
    <row r="414" spans="1:3" ht="15">
      <c r="A414" s="130">
        <v>4</v>
      </c>
      <c r="B414" s="67" t="s">
        <v>276</v>
      </c>
      <c r="C414" s="68" t="s">
        <v>234</v>
      </c>
    </row>
    <row r="415" spans="1:3" ht="15">
      <c r="A415" s="130">
        <v>5</v>
      </c>
      <c r="B415" s="67" t="s">
        <v>295</v>
      </c>
      <c r="C415" s="68" t="s">
        <v>1031</v>
      </c>
    </row>
    <row r="416" spans="1:3" ht="15">
      <c r="A416" s="130">
        <v>6</v>
      </c>
      <c r="B416" s="67" t="s">
        <v>278</v>
      </c>
      <c r="C416" s="68" t="s">
        <v>290</v>
      </c>
    </row>
    <row r="417" spans="1:3" ht="15">
      <c r="A417" s="130">
        <v>7</v>
      </c>
      <c r="B417" s="67" t="s">
        <v>296</v>
      </c>
      <c r="C417" s="68" t="s">
        <v>226</v>
      </c>
    </row>
    <row r="418" spans="1:3" ht="15">
      <c r="A418" s="130">
        <v>8</v>
      </c>
      <c r="B418" s="67" t="s">
        <v>97</v>
      </c>
      <c r="C418" s="68" t="s">
        <v>297</v>
      </c>
    </row>
    <row r="419" spans="1:3" ht="15">
      <c r="A419" s="130">
        <v>9</v>
      </c>
      <c r="B419" s="67" t="s">
        <v>280</v>
      </c>
      <c r="C419" s="68" t="s">
        <v>226</v>
      </c>
    </row>
    <row r="420" spans="1:3" ht="15">
      <c r="A420" s="130">
        <v>10</v>
      </c>
      <c r="B420" s="67" t="s">
        <v>282</v>
      </c>
      <c r="C420" s="68" t="s">
        <v>298</v>
      </c>
    </row>
    <row r="421" spans="1:3" ht="15">
      <c r="A421" s="130">
        <v>11</v>
      </c>
      <c r="B421" s="67" t="s">
        <v>217</v>
      </c>
      <c r="C421" s="68" t="s">
        <v>288</v>
      </c>
    </row>
    <row r="422" spans="1:3" ht="15">
      <c r="A422" s="130">
        <v>12</v>
      </c>
      <c r="B422" s="67" t="s">
        <v>98</v>
      </c>
      <c r="C422" s="68" t="s">
        <v>299</v>
      </c>
    </row>
    <row r="423" spans="1:3" ht="15">
      <c r="A423" s="130">
        <v>13</v>
      </c>
      <c r="B423" s="67" t="s">
        <v>300</v>
      </c>
      <c r="C423" s="68" t="s">
        <v>220</v>
      </c>
    </row>
    <row r="424" spans="1:3" ht="15">
      <c r="A424" s="130">
        <v>14</v>
      </c>
      <c r="B424" s="67" t="s">
        <v>221</v>
      </c>
      <c r="C424" s="68" t="s">
        <v>286</v>
      </c>
    </row>
    <row r="425" spans="1:3" ht="15">
      <c r="A425" s="130">
        <v>15</v>
      </c>
      <c r="B425" s="67" t="s">
        <v>222</v>
      </c>
      <c r="C425" s="68" t="s">
        <v>230</v>
      </c>
    </row>
    <row r="426" spans="1:3" ht="15">
      <c r="A426" s="130">
        <v>16</v>
      </c>
      <c r="B426" s="67" t="s">
        <v>223</v>
      </c>
      <c r="C426" s="68" t="s">
        <v>301</v>
      </c>
    </row>
    <row r="427" spans="1:3" ht="15">
      <c r="A427" s="130">
        <v>17</v>
      </c>
      <c r="B427" s="67" t="s">
        <v>225</v>
      </c>
      <c r="C427" s="68" t="s">
        <v>226</v>
      </c>
    </row>
    <row r="428" spans="1:3" ht="15">
      <c r="A428" s="130">
        <v>18</v>
      </c>
      <c r="B428" s="67" t="s">
        <v>289</v>
      </c>
      <c r="C428" s="68" t="s">
        <v>228</v>
      </c>
    </row>
    <row r="429" spans="1:3" ht="15">
      <c r="A429" s="130">
        <v>19</v>
      </c>
      <c r="B429" s="67" t="s">
        <v>229</v>
      </c>
      <c r="C429" s="68" t="s">
        <v>230</v>
      </c>
    </row>
    <row r="430" ht="15">
      <c r="A430" s="22"/>
    </row>
    <row r="431" spans="1:3" ht="15">
      <c r="A431" s="133" t="s">
        <v>992</v>
      </c>
      <c r="B431" s="34"/>
      <c r="C431" s="132" t="s">
        <v>325</v>
      </c>
    </row>
    <row r="432" ht="15">
      <c r="A432" s="22"/>
    </row>
    <row r="433" spans="1:3" ht="15">
      <c r="A433" s="9" t="s">
        <v>68</v>
      </c>
      <c r="B433" s="32" t="s">
        <v>47</v>
      </c>
      <c r="C433" s="43" t="s">
        <v>48</v>
      </c>
    </row>
    <row r="434" spans="1:3" ht="15">
      <c r="A434" s="44">
        <v>1</v>
      </c>
      <c r="B434" s="59" t="s">
        <v>259</v>
      </c>
      <c r="C434" s="237" t="s">
        <v>1111</v>
      </c>
    </row>
    <row r="435" spans="1:3" ht="15">
      <c r="A435" s="44">
        <v>2</v>
      </c>
      <c r="B435" s="59" t="s">
        <v>260</v>
      </c>
      <c r="C435" s="237" t="s">
        <v>1111</v>
      </c>
    </row>
    <row r="436" spans="1:3" ht="15">
      <c r="A436" s="125">
        <v>3</v>
      </c>
      <c r="B436" s="59" t="s">
        <v>260</v>
      </c>
      <c r="C436" s="237" t="s">
        <v>1111</v>
      </c>
    </row>
    <row r="437" spans="1:3" ht="15">
      <c r="A437" s="125">
        <v>4</v>
      </c>
      <c r="B437" s="59" t="s">
        <v>260</v>
      </c>
      <c r="C437" s="237" t="s">
        <v>1111</v>
      </c>
    </row>
    <row r="438" spans="1:3" ht="15">
      <c r="A438" s="125">
        <v>5</v>
      </c>
      <c r="B438" s="59" t="s">
        <v>261</v>
      </c>
      <c r="C438" s="237" t="s">
        <v>1111</v>
      </c>
    </row>
    <row r="439" spans="1:3" ht="15">
      <c r="A439" s="125">
        <v>6</v>
      </c>
      <c r="B439" s="59" t="s">
        <v>261</v>
      </c>
      <c r="C439" s="237" t="s">
        <v>1111</v>
      </c>
    </row>
    <row r="440" spans="1:3" ht="15">
      <c r="A440" s="125">
        <v>7</v>
      </c>
      <c r="B440" s="59" t="s">
        <v>261</v>
      </c>
      <c r="C440" s="237" t="s">
        <v>1111</v>
      </c>
    </row>
    <row r="441" spans="1:3" ht="15">
      <c r="A441" s="125">
        <v>8</v>
      </c>
      <c r="B441" s="59" t="s">
        <v>261</v>
      </c>
      <c r="C441" s="237" t="s">
        <v>1111</v>
      </c>
    </row>
    <row r="442" spans="1:3" ht="15">
      <c r="A442" s="125">
        <v>9</v>
      </c>
      <c r="B442" s="59" t="s">
        <v>259</v>
      </c>
      <c r="C442" s="237" t="s">
        <v>1111</v>
      </c>
    </row>
    <row r="443" spans="1:3" ht="15">
      <c r="A443" s="125">
        <v>10</v>
      </c>
      <c r="B443" s="59" t="s">
        <v>259</v>
      </c>
      <c r="C443" s="237" t="s">
        <v>1111</v>
      </c>
    </row>
    <row r="444" spans="1:3" ht="15">
      <c r="A444" s="125">
        <v>11</v>
      </c>
      <c r="B444" s="59" t="s">
        <v>262</v>
      </c>
      <c r="C444" s="237" t="s">
        <v>1111</v>
      </c>
    </row>
    <row r="445" spans="1:3" ht="15">
      <c r="A445" s="125">
        <v>12</v>
      </c>
      <c r="B445" s="59" t="s">
        <v>263</v>
      </c>
      <c r="C445" s="237" t="s">
        <v>1111</v>
      </c>
    </row>
    <row r="446" spans="1:3" ht="15">
      <c r="A446" s="125">
        <v>13</v>
      </c>
      <c r="B446" s="59" t="s">
        <v>263</v>
      </c>
      <c r="C446" s="237" t="s">
        <v>1111</v>
      </c>
    </row>
    <row r="447" spans="1:3" ht="15">
      <c r="A447" s="125">
        <v>14</v>
      </c>
      <c r="B447" s="59" t="s">
        <v>264</v>
      </c>
      <c r="C447" s="237" t="s">
        <v>1111</v>
      </c>
    </row>
    <row r="448" spans="1:3" ht="15">
      <c r="A448" s="125">
        <v>15</v>
      </c>
      <c r="B448" s="59" t="s">
        <v>265</v>
      </c>
      <c r="C448" s="237" t="s">
        <v>1111</v>
      </c>
    </row>
    <row r="449" spans="1:3" ht="15">
      <c r="A449" s="125">
        <v>16</v>
      </c>
      <c r="B449" s="59" t="s">
        <v>266</v>
      </c>
      <c r="C449" s="237" t="s">
        <v>1111</v>
      </c>
    </row>
    <row r="450" spans="1:3" ht="15">
      <c r="A450" s="50"/>
      <c r="B450" s="70"/>
      <c r="C450" s="71"/>
    </row>
    <row r="451" spans="1:3" ht="15">
      <c r="A451" s="133" t="s">
        <v>993</v>
      </c>
      <c r="B451" s="134"/>
      <c r="C451" s="132" t="s">
        <v>326</v>
      </c>
    </row>
    <row r="452" spans="1:2" ht="15">
      <c r="A452" s="22"/>
      <c r="B452" s="13"/>
    </row>
    <row r="453" spans="1:3" ht="15">
      <c r="A453" s="2" t="s">
        <v>68</v>
      </c>
      <c r="B453" s="30" t="s">
        <v>47</v>
      </c>
      <c r="C453" s="43" t="s">
        <v>48</v>
      </c>
    </row>
    <row r="454" spans="1:3" ht="15">
      <c r="A454" s="44">
        <v>1</v>
      </c>
      <c r="B454" s="6" t="s">
        <v>231</v>
      </c>
      <c r="C454" s="4" t="s">
        <v>155</v>
      </c>
    </row>
    <row r="455" spans="1:3" ht="15">
      <c r="A455" s="44">
        <v>2</v>
      </c>
      <c r="B455" s="6" t="s">
        <v>232</v>
      </c>
      <c r="C455" s="4" t="s">
        <v>298</v>
      </c>
    </row>
    <row r="456" spans="1:3" ht="15">
      <c r="A456" s="44">
        <v>3</v>
      </c>
      <c r="B456" s="6" t="s">
        <v>1061</v>
      </c>
      <c r="C456" s="237" t="s">
        <v>234</v>
      </c>
    </row>
    <row r="457" spans="1:3" ht="15">
      <c r="A457" s="44">
        <v>4</v>
      </c>
      <c r="B457" s="6" t="s">
        <v>977</v>
      </c>
      <c r="C457" s="4" t="s">
        <v>302</v>
      </c>
    </row>
    <row r="458" ht="15">
      <c r="A458" s="22"/>
    </row>
    <row r="459" spans="1:3" ht="15">
      <c r="A459" s="133" t="s">
        <v>994</v>
      </c>
      <c r="B459" s="134"/>
      <c r="C459" s="132" t="s">
        <v>327</v>
      </c>
    </row>
    <row r="460" spans="1:3" ht="15">
      <c r="A460" s="29"/>
      <c r="C460" s="13"/>
    </row>
    <row r="461" spans="1:3" ht="15">
      <c r="A461" s="9" t="s">
        <v>68</v>
      </c>
      <c r="B461" s="32" t="s">
        <v>47</v>
      </c>
      <c r="C461" s="7" t="s">
        <v>48</v>
      </c>
    </row>
    <row r="462" spans="1:3" ht="15">
      <c r="A462" s="3">
        <v>1</v>
      </c>
      <c r="B462" s="21" t="s">
        <v>63</v>
      </c>
      <c r="C462" s="4" t="s">
        <v>1036</v>
      </c>
    </row>
    <row r="463" spans="1:3" ht="30">
      <c r="A463" s="3">
        <v>2</v>
      </c>
      <c r="B463" s="21" t="s">
        <v>157</v>
      </c>
      <c r="C463" s="4" t="s">
        <v>66</v>
      </c>
    </row>
    <row r="464" spans="1:3" ht="45">
      <c r="A464" s="3">
        <v>3</v>
      </c>
      <c r="B464" s="21" t="s">
        <v>64</v>
      </c>
      <c r="C464" s="4" t="s">
        <v>158</v>
      </c>
    </row>
    <row r="465" spans="1:3" ht="15">
      <c r="A465" s="3">
        <v>4</v>
      </c>
      <c r="B465" s="21" t="s">
        <v>65</v>
      </c>
      <c r="C465" s="4" t="s">
        <v>159</v>
      </c>
    </row>
    <row r="466" spans="1:3" ht="30">
      <c r="A466" s="3">
        <v>5</v>
      </c>
      <c r="B466" s="21" t="s">
        <v>160</v>
      </c>
      <c r="C466" s="4" t="s">
        <v>161</v>
      </c>
    </row>
    <row r="467" spans="1:3" ht="30">
      <c r="A467" s="3">
        <v>6</v>
      </c>
      <c r="B467" s="21" t="s">
        <v>162</v>
      </c>
      <c r="C467" s="4" t="s">
        <v>66</v>
      </c>
    </row>
    <row r="468" spans="1:3" ht="45">
      <c r="A468" s="3">
        <v>7</v>
      </c>
      <c r="B468" s="21" t="s">
        <v>163</v>
      </c>
      <c r="C468" s="4" t="s">
        <v>152</v>
      </c>
    </row>
    <row r="469" spans="1:3" ht="30">
      <c r="A469" s="3">
        <v>8</v>
      </c>
      <c r="B469" s="21" t="s">
        <v>164</v>
      </c>
      <c r="C469" s="4" t="s">
        <v>152</v>
      </c>
    </row>
    <row r="470" spans="1:3" ht="45">
      <c r="A470" s="3">
        <v>9</v>
      </c>
      <c r="B470" s="21" t="s">
        <v>996</v>
      </c>
      <c r="C470" s="4" t="s">
        <v>152</v>
      </c>
    </row>
    <row r="471" spans="1:3" ht="15">
      <c r="A471" s="50"/>
      <c r="B471" s="70"/>
      <c r="C471" s="71"/>
    </row>
    <row r="472" spans="1:3" ht="15">
      <c r="A472" s="133" t="s">
        <v>995</v>
      </c>
      <c r="B472" s="134"/>
      <c r="C472" s="132" t="s">
        <v>339</v>
      </c>
    </row>
    <row r="473" ht="15">
      <c r="A473" s="29"/>
    </row>
    <row r="474" spans="1:3" ht="15">
      <c r="A474" s="8" t="s">
        <v>68</v>
      </c>
      <c r="B474" s="32" t="s">
        <v>47</v>
      </c>
      <c r="C474" s="7" t="s">
        <v>48</v>
      </c>
    </row>
    <row r="475" spans="1:3" ht="15">
      <c r="A475" s="3">
        <v>1</v>
      </c>
      <c r="B475" s="21" t="s">
        <v>166</v>
      </c>
      <c r="C475" s="4" t="s">
        <v>152</v>
      </c>
    </row>
    <row r="476" spans="1:3" ht="30">
      <c r="A476" s="44">
        <v>2</v>
      </c>
      <c r="B476" s="21" t="s">
        <v>167</v>
      </c>
      <c r="C476" s="4" t="s">
        <v>152</v>
      </c>
    </row>
    <row r="477" spans="1:3" ht="45">
      <c r="A477" s="125">
        <v>3</v>
      </c>
      <c r="B477" s="21" t="s">
        <v>168</v>
      </c>
      <c r="C477" s="4" t="s">
        <v>152</v>
      </c>
    </row>
    <row r="478" spans="1:3" ht="15">
      <c r="A478" s="125">
        <v>4</v>
      </c>
      <c r="B478" s="63" t="s">
        <v>275</v>
      </c>
      <c r="C478" s="4" t="s">
        <v>234</v>
      </c>
    </row>
    <row r="479" spans="1:3" ht="15">
      <c r="A479" s="125">
        <v>5</v>
      </c>
      <c r="B479" s="63" t="s">
        <v>206</v>
      </c>
      <c r="C479" s="4" t="s">
        <v>234</v>
      </c>
    </row>
    <row r="480" spans="1:3" ht="15">
      <c r="A480" s="125">
        <v>6</v>
      </c>
      <c r="B480" s="63" t="s">
        <v>276</v>
      </c>
      <c r="C480" s="4" t="s">
        <v>234</v>
      </c>
    </row>
    <row r="481" spans="1:3" ht="15">
      <c r="A481" s="125">
        <v>7</v>
      </c>
      <c r="B481" s="63" t="s">
        <v>277</v>
      </c>
      <c r="C481" s="4" t="s">
        <v>1042</v>
      </c>
    </row>
    <row r="482" spans="1:3" ht="15">
      <c r="A482" s="125">
        <v>8</v>
      </c>
      <c r="B482" s="63" t="s">
        <v>278</v>
      </c>
      <c r="C482" s="4" t="s">
        <v>286</v>
      </c>
    </row>
    <row r="483" spans="1:3" ht="15">
      <c r="A483" s="125">
        <v>9</v>
      </c>
      <c r="B483" s="63" t="s">
        <v>292</v>
      </c>
      <c r="C483" s="4" t="s">
        <v>226</v>
      </c>
    </row>
    <row r="484" spans="1:3" ht="15">
      <c r="A484" s="125">
        <v>10</v>
      </c>
      <c r="B484" s="63" t="s">
        <v>97</v>
      </c>
      <c r="C484" s="4" t="s">
        <v>279</v>
      </c>
    </row>
    <row r="485" spans="1:3" ht="15">
      <c r="A485" s="125">
        <v>11</v>
      </c>
      <c r="B485" s="63" t="s">
        <v>280</v>
      </c>
      <c r="C485" s="4" t="s">
        <v>281</v>
      </c>
    </row>
    <row r="486" spans="1:3" ht="15">
      <c r="A486" s="125">
        <v>12</v>
      </c>
      <c r="B486" s="63" t="s">
        <v>282</v>
      </c>
      <c r="C486" s="4" t="s">
        <v>228</v>
      </c>
    </row>
    <row r="487" spans="1:3" ht="15">
      <c r="A487" s="125">
        <v>13</v>
      </c>
      <c r="B487" s="63" t="s">
        <v>216</v>
      </c>
      <c r="C487" s="4" t="s">
        <v>234</v>
      </c>
    </row>
    <row r="488" spans="1:3" ht="15">
      <c r="A488" s="125">
        <v>14</v>
      </c>
      <c r="B488" s="63" t="s">
        <v>217</v>
      </c>
      <c r="C488" s="4" t="s">
        <v>283</v>
      </c>
    </row>
    <row r="489" spans="1:3" ht="15">
      <c r="A489" s="125">
        <v>15</v>
      </c>
      <c r="B489" s="63" t="s">
        <v>98</v>
      </c>
      <c r="C489" s="4" t="s">
        <v>284</v>
      </c>
    </row>
    <row r="490" spans="1:3" ht="15">
      <c r="A490" s="125">
        <v>16</v>
      </c>
      <c r="B490" s="63" t="s">
        <v>293</v>
      </c>
      <c r="C490" s="4" t="s">
        <v>285</v>
      </c>
    </row>
    <row r="491" spans="1:3" ht="15">
      <c r="A491" s="125">
        <v>17</v>
      </c>
      <c r="B491" s="63" t="s">
        <v>221</v>
      </c>
      <c r="C491" s="4" t="s">
        <v>286</v>
      </c>
    </row>
    <row r="492" spans="1:3" ht="15">
      <c r="A492" s="125">
        <v>18</v>
      </c>
      <c r="B492" s="63" t="s">
        <v>222</v>
      </c>
      <c r="C492" s="4" t="s">
        <v>287</v>
      </c>
    </row>
    <row r="493" spans="1:3" ht="15">
      <c r="A493" s="125">
        <v>19</v>
      </c>
      <c r="B493" s="63" t="s">
        <v>223</v>
      </c>
      <c r="C493" s="4" t="s">
        <v>288</v>
      </c>
    </row>
    <row r="494" spans="1:3" ht="15">
      <c r="A494" s="125">
        <v>20</v>
      </c>
      <c r="B494" s="63" t="s">
        <v>225</v>
      </c>
      <c r="C494" s="4" t="s">
        <v>215</v>
      </c>
    </row>
    <row r="495" spans="1:3" ht="15">
      <c r="A495" s="125">
        <v>21</v>
      </c>
      <c r="B495" s="63" t="s">
        <v>289</v>
      </c>
      <c r="C495" s="4" t="s">
        <v>290</v>
      </c>
    </row>
    <row r="496" spans="1:3" ht="15">
      <c r="A496" s="125">
        <v>22</v>
      </c>
      <c r="B496" s="63" t="s">
        <v>229</v>
      </c>
      <c r="C496" s="4" t="s">
        <v>224</v>
      </c>
    </row>
    <row r="497" spans="1:3" ht="15">
      <c r="A497" s="125">
        <v>23</v>
      </c>
      <c r="B497" s="63" t="s">
        <v>291</v>
      </c>
      <c r="C497" s="4" t="s">
        <v>226</v>
      </c>
    </row>
    <row r="498" ht="15">
      <c r="A498" s="22"/>
    </row>
    <row r="499" spans="1:3" ht="15">
      <c r="A499" s="133" t="s">
        <v>997</v>
      </c>
      <c r="B499" s="134"/>
      <c r="C499" s="132" t="s">
        <v>344</v>
      </c>
    </row>
    <row r="500" spans="1:2" ht="15">
      <c r="A500" s="22"/>
      <c r="B500" s="13"/>
    </row>
    <row r="501" spans="1:3" ht="15">
      <c r="A501" s="2" t="s">
        <v>68</v>
      </c>
      <c r="B501" s="30" t="s">
        <v>47</v>
      </c>
      <c r="C501" s="43" t="s">
        <v>48</v>
      </c>
    </row>
    <row r="502" spans="1:3" ht="15">
      <c r="A502" s="44">
        <v>1</v>
      </c>
      <c r="B502" s="6" t="s">
        <v>231</v>
      </c>
      <c r="C502" s="4" t="s">
        <v>234</v>
      </c>
    </row>
    <row r="503" spans="1:3" ht="15">
      <c r="A503" s="44">
        <v>2</v>
      </c>
      <c r="B503" s="6" t="s">
        <v>232</v>
      </c>
      <c r="C503" s="4" t="s">
        <v>226</v>
      </c>
    </row>
    <row r="504" spans="1:3" ht="15">
      <c r="A504" s="44">
        <v>3</v>
      </c>
      <c r="B504" s="6" t="s">
        <v>233</v>
      </c>
      <c r="C504" s="4" t="s">
        <v>234</v>
      </c>
    </row>
    <row r="505" spans="1:3" ht="15">
      <c r="A505" s="44">
        <v>4</v>
      </c>
      <c r="B505" s="6" t="s">
        <v>977</v>
      </c>
      <c r="C505" s="4" t="s">
        <v>290</v>
      </c>
    </row>
    <row r="506" spans="1:3" ht="15">
      <c r="A506" s="143"/>
      <c r="B506" s="87"/>
      <c r="C506" s="71"/>
    </row>
    <row r="507" spans="1:3" ht="15" customHeight="1">
      <c r="A507" s="255" t="s">
        <v>998</v>
      </c>
      <c r="B507" s="269"/>
      <c r="C507" s="132" t="s">
        <v>347</v>
      </c>
    </row>
    <row r="509" spans="1:3" ht="15">
      <c r="A509" s="2" t="s">
        <v>68</v>
      </c>
      <c r="B509" s="30" t="s">
        <v>47</v>
      </c>
      <c r="C509" s="115" t="s">
        <v>48</v>
      </c>
    </row>
    <row r="510" spans="1:3" ht="15">
      <c r="A510" s="114">
        <v>1</v>
      </c>
      <c r="B510" s="62" t="s">
        <v>267</v>
      </c>
      <c r="C510" s="4" t="s">
        <v>155</v>
      </c>
    </row>
    <row r="511" spans="1:3" ht="15">
      <c r="A511" s="114">
        <v>2</v>
      </c>
      <c r="B511" s="62" t="s">
        <v>268</v>
      </c>
      <c r="C511" s="4" t="s">
        <v>234</v>
      </c>
    </row>
    <row r="512" spans="1:3" ht="15">
      <c r="A512" s="114">
        <v>3</v>
      </c>
      <c r="B512" s="62" t="s">
        <v>269</v>
      </c>
      <c r="C512" s="4" t="s">
        <v>234</v>
      </c>
    </row>
    <row r="513" spans="1:3" ht="15">
      <c r="A513" s="114">
        <v>4</v>
      </c>
      <c r="B513" s="113" t="s">
        <v>270</v>
      </c>
      <c r="C513" s="4" t="s">
        <v>234</v>
      </c>
    </row>
    <row r="514" spans="1:3" ht="15">
      <c r="A514" s="114">
        <v>5</v>
      </c>
      <c r="B514" s="113" t="s">
        <v>271</v>
      </c>
      <c r="C514" s="4" t="s">
        <v>234</v>
      </c>
    </row>
    <row r="515" spans="1:3" ht="15" customHeight="1">
      <c r="A515" s="114">
        <v>6</v>
      </c>
      <c r="B515" s="113" t="s">
        <v>270</v>
      </c>
      <c r="C515" s="4" t="s">
        <v>155</v>
      </c>
    </row>
    <row r="516" spans="1:3" ht="15">
      <c r="A516" s="114">
        <v>7</v>
      </c>
      <c r="B516" s="113" t="s">
        <v>273</v>
      </c>
      <c r="C516" s="4" t="s">
        <v>234</v>
      </c>
    </row>
    <row r="517" spans="1:3" ht="15">
      <c r="A517" s="80"/>
      <c r="B517" s="87"/>
      <c r="C517" s="71"/>
    </row>
    <row r="518" spans="1:3" ht="15">
      <c r="A518" s="133" t="s">
        <v>999</v>
      </c>
      <c r="B518" s="134"/>
      <c r="C518" s="132" t="s">
        <v>357</v>
      </c>
    </row>
    <row r="520" spans="1:3" ht="15">
      <c r="A520" s="8" t="s">
        <v>68</v>
      </c>
      <c r="B520" s="32" t="s">
        <v>47</v>
      </c>
      <c r="C520" s="43" t="s">
        <v>48</v>
      </c>
    </row>
    <row r="521" spans="1:3" ht="15">
      <c r="A521" s="44">
        <v>1</v>
      </c>
      <c r="B521" s="65" t="s">
        <v>275</v>
      </c>
      <c r="C521" s="4" t="s">
        <v>234</v>
      </c>
    </row>
    <row r="522" spans="1:3" ht="15">
      <c r="A522" s="125">
        <v>2</v>
      </c>
      <c r="B522" s="65" t="s">
        <v>206</v>
      </c>
      <c r="C522" s="4" t="s">
        <v>234</v>
      </c>
    </row>
    <row r="523" spans="1:3" ht="15">
      <c r="A523" s="125">
        <v>3</v>
      </c>
      <c r="B523" s="65" t="s">
        <v>207</v>
      </c>
      <c r="C523" s="4" t="s">
        <v>234</v>
      </c>
    </row>
    <row r="524" spans="1:3" ht="15">
      <c r="A524" s="125">
        <v>4</v>
      </c>
      <c r="B524" s="65" t="s">
        <v>276</v>
      </c>
      <c r="C524" s="4" t="s">
        <v>234</v>
      </c>
    </row>
    <row r="525" spans="1:3" ht="15">
      <c r="A525" s="125">
        <v>5</v>
      </c>
      <c r="B525" s="65" t="s">
        <v>277</v>
      </c>
      <c r="C525" s="4" t="s">
        <v>1042</v>
      </c>
    </row>
    <row r="526" spans="1:3" ht="15">
      <c r="A526" s="125">
        <v>6</v>
      </c>
      <c r="B526" s="65" t="s">
        <v>278</v>
      </c>
      <c r="C526" s="4" t="s">
        <v>286</v>
      </c>
    </row>
    <row r="527" spans="1:3" ht="15">
      <c r="A527" s="125">
        <v>7</v>
      </c>
      <c r="B527" s="65" t="s">
        <v>292</v>
      </c>
      <c r="C527" s="4" t="s">
        <v>226</v>
      </c>
    </row>
    <row r="528" spans="1:3" ht="15">
      <c r="A528" s="125">
        <v>8</v>
      </c>
      <c r="B528" s="65" t="s">
        <v>97</v>
      </c>
      <c r="C528" s="4" t="s">
        <v>279</v>
      </c>
    </row>
    <row r="529" spans="1:3" ht="15">
      <c r="A529" s="125">
        <v>9</v>
      </c>
      <c r="B529" s="65" t="s">
        <v>280</v>
      </c>
      <c r="C529" s="4" t="s">
        <v>281</v>
      </c>
    </row>
    <row r="530" spans="1:3" ht="15">
      <c r="A530" s="125">
        <v>10</v>
      </c>
      <c r="B530" s="65" t="s">
        <v>282</v>
      </c>
      <c r="C530" s="4" t="s">
        <v>228</v>
      </c>
    </row>
    <row r="531" spans="1:3" ht="15">
      <c r="A531" s="125">
        <v>11</v>
      </c>
      <c r="B531" s="65" t="s">
        <v>216</v>
      </c>
      <c r="C531" s="4" t="s">
        <v>234</v>
      </c>
    </row>
    <row r="532" spans="1:3" ht="15">
      <c r="A532" s="125">
        <v>12</v>
      </c>
      <c r="B532" s="65" t="s">
        <v>217</v>
      </c>
      <c r="C532" s="4" t="s">
        <v>283</v>
      </c>
    </row>
    <row r="533" spans="1:3" ht="15">
      <c r="A533" s="125">
        <v>13</v>
      </c>
      <c r="B533" s="65" t="s">
        <v>98</v>
      </c>
      <c r="C533" s="4" t="s">
        <v>284</v>
      </c>
    </row>
    <row r="534" spans="1:3" ht="15">
      <c r="A534" s="125">
        <v>14</v>
      </c>
      <c r="B534" s="65" t="s">
        <v>293</v>
      </c>
      <c r="C534" s="4" t="s">
        <v>285</v>
      </c>
    </row>
    <row r="535" spans="1:3" ht="15">
      <c r="A535" s="125">
        <v>15</v>
      </c>
      <c r="B535" s="65" t="s">
        <v>221</v>
      </c>
      <c r="C535" s="4" t="s">
        <v>286</v>
      </c>
    </row>
    <row r="536" spans="1:3" ht="15">
      <c r="A536" s="125">
        <v>16</v>
      </c>
      <c r="B536" s="65" t="s">
        <v>222</v>
      </c>
      <c r="C536" s="4" t="s">
        <v>287</v>
      </c>
    </row>
    <row r="537" spans="1:3" ht="15">
      <c r="A537" s="125">
        <v>17</v>
      </c>
      <c r="B537" s="65" t="s">
        <v>223</v>
      </c>
      <c r="C537" s="4" t="s">
        <v>288</v>
      </c>
    </row>
    <row r="538" spans="1:3" ht="15">
      <c r="A538" s="125">
        <v>18</v>
      </c>
      <c r="B538" s="65" t="s">
        <v>225</v>
      </c>
      <c r="C538" s="4" t="s">
        <v>215</v>
      </c>
    </row>
    <row r="539" spans="1:3" ht="15">
      <c r="A539" s="125">
        <v>19</v>
      </c>
      <c r="B539" s="65" t="s">
        <v>289</v>
      </c>
      <c r="C539" s="4" t="s">
        <v>290</v>
      </c>
    </row>
    <row r="540" spans="1:3" ht="15">
      <c r="A540" s="125">
        <v>20</v>
      </c>
      <c r="B540" s="65" t="s">
        <v>229</v>
      </c>
      <c r="C540" s="4" t="s">
        <v>224</v>
      </c>
    </row>
    <row r="541" spans="1:3" ht="15">
      <c r="A541" s="125">
        <v>21</v>
      </c>
      <c r="B541" s="65" t="s">
        <v>291</v>
      </c>
      <c r="C541" s="4" t="s">
        <v>226</v>
      </c>
    </row>
    <row r="542" spans="1:3" ht="15">
      <c r="A542" s="125">
        <v>22</v>
      </c>
      <c r="B542" s="65" t="s">
        <v>289</v>
      </c>
      <c r="C542" s="4" t="s">
        <v>290</v>
      </c>
    </row>
    <row r="543" spans="1:3" ht="15">
      <c r="A543" s="125">
        <v>23</v>
      </c>
      <c r="B543" s="65" t="s">
        <v>291</v>
      </c>
      <c r="C543" s="4" t="s">
        <v>226</v>
      </c>
    </row>
    <row r="545" spans="1:3" ht="15">
      <c r="A545" s="133" t="s">
        <v>1000</v>
      </c>
      <c r="B545" s="134"/>
      <c r="C545" s="132" t="s">
        <v>367</v>
      </c>
    </row>
    <row r="546" spans="1:2" ht="15">
      <c r="A546" s="22"/>
      <c r="B546" s="13"/>
    </row>
    <row r="547" spans="1:3" ht="15">
      <c r="A547" s="2" t="s">
        <v>68</v>
      </c>
      <c r="B547" s="30" t="s">
        <v>47</v>
      </c>
      <c r="C547" s="54" t="s">
        <v>48</v>
      </c>
    </row>
    <row r="548" spans="1:3" ht="15">
      <c r="A548" s="44">
        <v>1</v>
      </c>
      <c r="B548" s="72" t="s">
        <v>231</v>
      </c>
      <c r="C548" s="58" t="s">
        <v>234</v>
      </c>
    </row>
    <row r="549" spans="1:3" ht="15">
      <c r="A549" s="125">
        <v>2</v>
      </c>
      <c r="B549" s="72" t="s">
        <v>977</v>
      </c>
      <c r="C549" s="58" t="s">
        <v>290</v>
      </c>
    </row>
    <row r="551" spans="1:3" ht="15">
      <c r="A551" s="133" t="s">
        <v>1001</v>
      </c>
      <c r="B551" s="134"/>
      <c r="C551" s="132" t="s">
        <v>603</v>
      </c>
    </row>
    <row r="552" spans="1:2" ht="15">
      <c r="A552" s="22"/>
      <c r="B552" s="13"/>
    </row>
    <row r="553" spans="1:3" ht="15">
      <c r="A553" s="9" t="s">
        <v>68</v>
      </c>
      <c r="B553" s="32" t="s">
        <v>47</v>
      </c>
      <c r="C553" s="43" t="s">
        <v>48</v>
      </c>
    </row>
    <row r="554" spans="1:3" ht="15">
      <c r="A554" s="44">
        <v>1</v>
      </c>
      <c r="B554" s="62" t="s">
        <v>267</v>
      </c>
      <c r="C554" s="237" t="s">
        <v>155</v>
      </c>
    </row>
    <row r="555" spans="1:3" ht="15">
      <c r="A555" s="44">
        <v>2</v>
      </c>
      <c r="B555" s="62" t="s">
        <v>268</v>
      </c>
      <c r="C555" s="237" t="s">
        <v>234</v>
      </c>
    </row>
    <row r="556" spans="1:3" ht="15">
      <c r="A556" s="44">
        <v>3</v>
      </c>
      <c r="B556" s="62" t="s">
        <v>269</v>
      </c>
      <c r="C556" s="237" t="s">
        <v>234</v>
      </c>
    </row>
    <row r="557" spans="1:3" ht="15">
      <c r="A557" s="44">
        <v>4</v>
      </c>
      <c r="B557" s="59" t="s">
        <v>270</v>
      </c>
      <c r="C557" s="237" t="s">
        <v>234</v>
      </c>
    </row>
    <row r="558" spans="1:3" ht="15">
      <c r="A558" s="44">
        <v>5</v>
      </c>
      <c r="B558" s="59" t="s">
        <v>271</v>
      </c>
      <c r="C558" s="237" t="s">
        <v>234</v>
      </c>
    </row>
    <row r="559" spans="1:3" ht="15">
      <c r="A559" s="44">
        <v>6</v>
      </c>
      <c r="B559" s="59" t="s">
        <v>272</v>
      </c>
      <c r="C559" s="237" t="s">
        <v>234</v>
      </c>
    </row>
    <row r="560" spans="1:3" ht="15">
      <c r="A560" s="44">
        <v>7</v>
      </c>
      <c r="B560" s="59" t="s">
        <v>270</v>
      </c>
      <c r="C560" s="237" t="s">
        <v>155</v>
      </c>
    </row>
    <row r="561" spans="1:3" ht="15">
      <c r="A561" s="44">
        <v>8</v>
      </c>
      <c r="B561" s="59" t="s">
        <v>273</v>
      </c>
      <c r="C561" s="237" t="s">
        <v>234</v>
      </c>
    </row>
    <row r="562" spans="1:3" ht="15">
      <c r="A562" s="80"/>
      <c r="B562" s="81"/>
      <c r="C562" s="71"/>
    </row>
    <row r="563" spans="1:3" ht="15">
      <c r="A563" s="133" t="s">
        <v>1002</v>
      </c>
      <c r="B563" s="134"/>
      <c r="C563" s="132" t="s">
        <v>371</v>
      </c>
    </row>
    <row r="564" spans="1:3" ht="15">
      <c r="A564" s="80"/>
      <c r="B564" s="81"/>
      <c r="C564" s="71"/>
    </row>
    <row r="565" spans="1:3" ht="15">
      <c r="A565" s="121" t="s">
        <v>68</v>
      </c>
      <c r="B565" s="119" t="s">
        <v>47</v>
      </c>
      <c r="C565" s="4" t="s">
        <v>48</v>
      </c>
    </row>
    <row r="566" spans="1:3" ht="15">
      <c r="A566" s="121">
        <v>1</v>
      </c>
      <c r="B566" s="105" t="s">
        <v>404</v>
      </c>
      <c r="C566" s="4"/>
    </row>
    <row r="567" spans="1:3" ht="15">
      <c r="A567" s="125">
        <v>2</v>
      </c>
      <c r="B567" s="119" t="s">
        <v>640</v>
      </c>
      <c r="C567" s="4" t="s">
        <v>432</v>
      </c>
    </row>
    <row r="568" spans="1:3" ht="15">
      <c r="A568" s="125">
        <v>3</v>
      </c>
      <c r="B568" s="119" t="s">
        <v>641</v>
      </c>
      <c r="C568" s="4" t="s">
        <v>682</v>
      </c>
    </row>
    <row r="569" spans="1:3" ht="15">
      <c r="A569" s="125">
        <v>4</v>
      </c>
      <c r="B569" s="119" t="s">
        <v>643</v>
      </c>
      <c r="C569" s="4" t="s">
        <v>683</v>
      </c>
    </row>
    <row r="570" spans="1:3" ht="15">
      <c r="A570" s="125">
        <v>5</v>
      </c>
      <c r="B570" s="119" t="s">
        <v>391</v>
      </c>
      <c r="C570" s="237" t="s">
        <v>687</v>
      </c>
    </row>
    <row r="571" spans="1:3" ht="15">
      <c r="A571" s="125">
        <v>6</v>
      </c>
      <c r="B571" s="119" t="s">
        <v>646</v>
      </c>
      <c r="C571" s="237" t="s">
        <v>288</v>
      </c>
    </row>
    <row r="572" spans="1:3" ht="15">
      <c r="A572" s="125">
        <v>7</v>
      </c>
      <c r="B572" s="119" t="s">
        <v>393</v>
      </c>
      <c r="C572" s="4" t="s">
        <v>673</v>
      </c>
    </row>
    <row r="573" spans="1:3" ht="15">
      <c r="A573" s="125">
        <v>8</v>
      </c>
      <c r="B573" s="119" t="s">
        <v>648</v>
      </c>
      <c r="C573" s="4" t="s">
        <v>684</v>
      </c>
    </row>
    <row r="574" spans="1:3" ht="15">
      <c r="A574" s="125">
        <v>9</v>
      </c>
      <c r="B574" s="119" t="s">
        <v>685</v>
      </c>
      <c r="C574" s="4" t="s">
        <v>226</v>
      </c>
    </row>
    <row r="575" spans="1:3" ht="15">
      <c r="A575" s="125">
        <v>10</v>
      </c>
      <c r="B575" s="119" t="s">
        <v>400</v>
      </c>
      <c r="C575" s="4" t="s">
        <v>673</v>
      </c>
    </row>
    <row r="576" spans="1:3" ht="15">
      <c r="A576" s="125">
        <v>11</v>
      </c>
      <c r="B576" s="119" t="s">
        <v>391</v>
      </c>
      <c r="C576" s="4" t="s">
        <v>135</v>
      </c>
    </row>
    <row r="577" spans="1:3" ht="15">
      <c r="A577" s="125">
        <v>12</v>
      </c>
      <c r="B577" s="119" t="s">
        <v>646</v>
      </c>
      <c r="C577" s="4" t="s">
        <v>288</v>
      </c>
    </row>
    <row r="578" spans="1:3" ht="15">
      <c r="A578" s="125">
        <v>13</v>
      </c>
      <c r="B578" s="105" t="s">
        <v>650</v>
      </c>
      <c r="C578" s="4"/>
    </row>
    <row r="579" spans="1:3" ht="15">
      <c r="A579" s="125">
        <v>14</v>
      </c>
      <c r="B579" s="119" t="s">
        <v>643</v>
      </c>
      <c r="C579" s="4" t="s">
        <v>686</v>
      </c>
    </row>
    <row r="580" spans="1:3" ht="15">
      <c r="A580" s="125">
        <v>15</v>
      </c>
      <c r="B580" s="119" t="s">
        <v>646</v>
      </c>
      <c r="C580" s="4" t="s">
        <v>687</v>
      </c>
    </row>
    <row r="581" spans="1:3" ht="15">
      <c r="A581" s="125">
        <v>16</v>
      </c>
      <c r="B581" s="119" t="s">
        <v>652</v>
      </c>
      <c r="C581" s="4" t="s">
        <v>286</v>
      </c>
    </row>
    <row r="582" spans="1:3" ht="15">
      <c r="A582" s="125">
        <v>17</v>
      </c>
      <c r="B582" s="105" t="s">
        <v>653</v>
      </c>
      <c r="C582" s="4"/>
    </row>
    <row r="583" spans="1:3" ht="15">
      <c r="A583" s="125">
        <v>18</v>
      </c>
      <c r="B583" s="119" t="s">
        <v>654</v>
      </c>
      <c r="C583" s="4" t="s">
        <v>651</v>
      </c>
    </row>
    <row r="584" spans="1:3" ht="15">
      <c r="A584" s="125">
        <v>19</v>
      </c>
      <c r="B584" s="119" t="s">
        <v>656</v>
      </c>
      <c r="C584" s="4" t="s">
        <v>676</v>
      </c>
    </row>
    <row r="585" spans="1:3" ht="15">
      <c r="A585" s="125">
        <v>20</v>
      </c>
      <c r="B585" s="119" t="s">
        <v>658</v>
      </c>
      <c r="C585" s="4" t="s">
        <v>688</v>
      </c>
    </row>
    <row r="586" spans="1:3" ht="15">
      <c r="A586" s="125">
        <v>21</v>
      </c>
      <c r="B586" s="119" t="s">
        <v>659</v>
      </c>
      <c r="C586" s="4" t="s">
        <v>689</v>
      </c>
    </row>
    <row r="587" spans="1:3" ht="15">
      <c r="A587" s="125">
        <v>22</v>
      </c>
      <c r="B587" s="119" t="s">
        <v>660</v>
      </c>
      <c r="C587" s="4" t="s">
        <v>690</v>
      </c>
    </row>
    <row r="588" spans="1:3" ht="15">
      <c r="A588" s="125">
        <v>23</v>
      </c>
      <c r="B588" s="119" t="s">
        <v>662</v>
      </c>
      <c r="C588" s="4" t="s">
        <v>691</v>
      </c>
    </row>
    <row r="589" spans="1:3" ht="15">
      <c r="A589" s="125">
        <v>24</v>
      </c>
      <c r="B589" s="119" t="s">
        <v>664</v>
      </c>
      <c r="C589" s="4" t="s">
        <v>665</v>
      </c>
    </row>
    <row r="590" spans="1:3" ht="15">
      <c r="A590" s="125">
        <v>25</v>
      </c>
      <c r="B590" s="119" t="s">
        <v>666</v>
      </c>
      <c r="C590" s="4" t="s">
        <v>395</v>
      </c>
    </row>
    <row r="591" spans="1:3" ht="15">
      <c r="A591" s="125">
        <v>26</v>
      </c>
      <c r="B591" s="119" t="s">
        <v>667</v>
      </c>
      <c r="C591" s="4" t="s">
        <v>224</v>
      </c>
    </row>
    <row r="592" spans="1:3" ht="15">
      <c r="A592" s="125">
        <v>27</v>
      </c>
      <c r="B592" s="119" t="s">
        <v>668</v>
      </c>
      <c r="C592" s="4" t="s">
        <v>226</v>
      </c>
    </row>
    <row r="593" spans="1:3" ht="15">
      <c r="A593" s="125">
        <v>28</v>
      </c>
      <c r="B593" s="119" t="s">
        <v>669</v>
      </c>
      <c r="C593" s="4" t="s">
        <v>692</v>
      </c>
    </row>
    <row r="594" spans="1:3" ht="15">
      <c r="A594" s="125">
        <v>29</v>
      </c>
      <c r="B594" s="119" t="s">
        <v>670</v>
      </c>
      <c r="C594" s="4" t="s">
        <v>681</v>
      </c>
    </row>
    <row r="595" spans="1:3" ht="15">
      <c r="A595" s="125">
        <v>30</v>
      </c>
      <c r="B595" s="105" t="s">
        <v>430</v>
      </c>
      <c r="C595" s="4"/>
    </row>
    <row r="596" spans="1:3" ht="15">
      <c r="A596" s="125">
        <v>31</v>
      </c>
      <c r="B596" s="119" t="s">
        <v>654</v>
      </c>
      <c r="C596" s="4" t="s">
        <v>657</v>
      </c>
    </row>
    <row r="597" spans="1:3" ht="15">
      <c r="A597" s="125">
        <v>32</v>
      </c>
      <c r="B597" s="119" t="s">
        <v>656</v>
      </c>
      <c r="C597" s="4" t="s">
        <v>651</v>
      </c>
    </row>
    <row r="598" spans="1:3" ht="15">
      <c r="A598" s="125">
        <v>33</v>
      </c>
      <c r="B598" s="119" t="s">
        <v>658</v>
      </c>
      <c r="C598" s="4" t="s">
        <v>676</v>
      </c>
    </row>
    <row r="599" spans="1:3" ht="15">
      <c r="A599" s="125">
        <v>34</v>
      </c>
      <c r="B599" s="119" t="s">
        <v>659</v>
      </c>
      <c r="C599" s="4" t="s">
        <v>689</v>
      </c>
    </row>
    <row r="600" spans="1:3" ht="15">
      <c r="A600" s="125">
        <v>35</v>
      </c>
      <c r="B600" s="119" t="s">
        <v>693</v>
      </c>
      <c r="C600" s="4" t="s">
        <v>691</v>
      </c>
    </row>
    <row r="601" spans="1:3" ht="15">
      <c r="A601" s="125">
        <v>36</v>
      </c>
      <c r="B601" s="119" t="s">
        <v>664</v>
      </c>
      <c r="C601" s="4" t="s">
        <v>665</v>
      </c>
    </row>
    <row r="602" spans="1:3" ht="15">
      <c r="A602" s="125">
        <v>37</v>
      </c>
      <c r="B602" s="119" t="s">
        <v>694</v>
      </c>
      <c r="C602" s="4" t="s">
        <v>319</v>
      </c>
    </row>
    <row r="603" spans="1:3" ht="15">
      <c r="A603" s="125">
        <v>38</v>
      </c>
      <c r="B603" s="119" t="s">
        <v>666</v>
      </c>
      <c r="C603" s="4" t="s">
        <v>395</v>
      </c>
    </row>
    <row r="604" spans="1:3" ht="15">
      <c r="A604" s="125">
        <v>39</v>
      </c>
      <c r="B604" s="119" t="s">
        <v>435</v>
      </c>
      <c r="C604" s="4" t="s">
        <v>695</v>
      </c>
    </row>
    <row r="605" spans="1:3" ht="30">
      <c r="A605" s="125">
        <v>40</v>
      </c>
      <c r="B605" s="119" t="s">
        <v>162</v>
      </c>
      <c r="C605" s="4" t="s">
        <v>152</v>
      </c>
    </row>
    <row r="606" spans="1:3" ht="45">
      <c r="A606" s="125">
        <v>41</v>
      </c>
      <c r="B606" s="195" t="s">
        <v>163</v>
      </c>
      <c r="C606" s="4" t="s">
        <v>152</v>
      </c>
    </row>
    <row r="607" spans="1:3" ht="30">
      <c r="A607" s="125">
        <v>42</v>
      </c>
      <c r="B607" s="195" t="s">
        <v>164</v>
      </c>
      <c r="C607" s="4" t="s">
        <v>152</v>
      </c>
    </row>
    <row r="609" spans="1:3" ht="15">
      <c r="A609" s="133" t="s">
        <v>736</v>
      </c>
      <c r="B609" s="134"/>
      <c r="C609" s="132" t="s">
        <v>712</v>
      </c>
    </row>
    <row r="610" spans="1:2" ht="15">
      <c r="A610" s="22"/>
      <c r="B610" s="13"/>
    </row>
    <row r="611" spans="1:3" ht="15">
      <c r="A611" s="9" t="s">
        <v>68</v>
      </c>
      <c r="B611" s="32" t="s">
        <v>47</v>
      </c>
      <c r="C611" s="43" t="s">
        <v>48</v>
      </c>
    </row>
    <row r="612" spans="1:3" ht="15">
      <c r="A612" s="44">
        <v>1</v>
      </c>
      <c r="B612" s="59" t="s">
        <v>235</v>
      </c>
      <c r="C612" s="4" t="s">
        <v>234</v>
      </c>
    </row>
    <row r="613" spans="1:3" ht="15">
      <c r="A613" s="125">
        <v>2</v>
      </c>
      <c r="B613" s="59" t="s">
        <v>236</v>
      </c>
      <c r="C613" s="4" t="s">
        <v>234</v>
      </c>
    </row>
    <row r="614" spans="1:3" ht="15">
      <c r="A614" s="125">
        <v>3</v>
      </c>
      <c r="B614" s="59" t="s">
        <v>237</v>
      </c>
      <c r="C614" s="4" t="s">
        <v>234</v>
      </c>
    </row>
    <row r="615" spans="1:3" ht="15">
      <c r="A615" s="125">
        <v>4</v>
      </c>
      <c r="B615" s="59" t="s">
        <v>238</v>
      </c>
      <c r="C615" s="4" t="s">
        <v>234</v>
      </c>
    </row>
    <row r="616" spans="1:3" ht="15" customHeight="1">
      <c r="A616" s="125">
        <v>5</v>
      </c>
      <c r="B616" s="59" t="s">
        <v>239</v>
      </c>
      <c r="C616" s="4" t="s">
        <v>234</v>
      </c>
    </row>
    <row r="617" spans="1:3" ht="15">
      <c r="A617" s="125">
        <v>6</v>
      </c>
      <c r="B617" s="59" t="s">
        <v>240</v>
      </c>
      <c r="C617" s="4" t="s">
        <v>234</v>
      </c>
    </row>
    <row r="618" spans="1:3" ht="15">
      <c r="A618" s="125">
        <v>7</v>
      </c>
      <c r="B618" s="59" t="s">
        <v>241</v>
      </c>
      <c r="C618" s="4" t="s">
        <v>234</v>
      </c>
    </row>
    <row r="619" spans="1:3" ht="15">
      <c r="A619" s="125">
        <v>8</v>
      </c>
      <c r="B619" s="59" t="s">
        <v>242</v>
      </c>
      <c r="C619" s="4" t="s">
        <v>234</v>
      </c>
    </row>
    <row r="620" spans="1:3" ht="15">
      <c r="A620" s="125">
        <v>9</v>
      </c>
      <c r="B620" s="59" t="s">
        <v>243</v>
      </c>
      <c r="C620" s="4" t="s">
        <v>234</v>
      </c>
    </row>
    <row r="621" spans="1:3" ht="15">
      <c r="A621" s="125">
        <v>10</v>
      </c>
      <c r="B621" s="59" t="s">
        <v>244</v>
      </c>
      <c r="C621" s="4" t="s">
        <v>234</v>
      </c>
    </row>
    <row r="622" spans="1:3" ht="15.75" customHeight="1">
      <c r="A622" s="125">
        <v>11</v>
      </c>
      <c r="B622" s="59" t="s">
        <v>245</v>
      </c>
      <c r="C622" s="4" t="s">
        <v>234</v>
      </c>
    </row>
    <row r="623" spans="1:3" ht="15">
      <c r="A623" s="125">
        <v>12</v>
      </c>
      <c r="B623" s="59" t="s">
        <v>246</v>
      </c>
      <c r="C623" s="4" t="s">
        <v>234</v>
      </c>
    </row>
    <row r="624" spans="1:3" ht="15">
      <c r="A624" s="125">
        <v>13</v>
      </c>
      <c r="B624" s="59" t="s">
        <v>247</v>
      </c>
      <c r="C624" s="4" t="s">
        <v>234</v>
      </c>
    </row>
    <row r="625" spans="1:3" ht="15" customHeight="1">
      <c r="A625" s="125">
        <v>14</v>
      </c>
      <c r="B625" s="59" t="s">
        <v>248</v>
      </c>
      <c r="C625" s="4" t="s">
        <v>234</v>
      </c>
    </row>
    <row r="626" spans="1:3" ht="15" customHeight="1">
      <c r="A626" s="125">
        <v>15</v>
      </c>
      <c r="B626" s="59" t="s">
        <v>249</v>
      </c>
      <c r="C626" s="4" t="s">
        <v>234</v>
      </c>
    </row>
    <row r="627" spans="1:3" ht="15" customHeight="1">
      <c r="A627" s="125">
        <v>16</v>
      </c>
      <c r="B627" s="59" t="s">
        <v>250</v>
      </c>
      <c r="C627" s="4" t="s">
        <v>234</v>
      </c>
    </row>
    <row r="628" spans="1:3" ht="15" customHeight="1">
      <c r="A628" s="125">
        <v>17</v>
      </c>
      <c r="B628" s="59" t="s">
        <v>251</v>
      </c>
      <c r="C628" s="4" t="s">
        <v>234</v>
      </c>
    </row>
    <row r="629" spans="1:3" ht="14.25" customHeight="1">
      <c r="A629" s="125">
        <v>18</v>
      </c>
      <c r="B629" s="59" t="s">
        <v>252</v>
      </c>
      <c r="C629" s="4" t="s">
        <v>234</v>
      </c>
    </row>
    <row r="630" spans="1:3" ht="15" customHeight="1">
      <c r="A630" s="125">
        <v>19</v>
      </c>
      <c r="B630" s="59" t="s">
        <v>253</v>
      </c>
      <c r="C630" s="4" t="s">
        <v>234</v>
      </c>
    </row>
    <row r="631" spans="1:3" ht="15">
      <c r="A631" s="125">
        <v>20</v>
      </c>
      <c r="B631" s="59" t="s">
        <v>254</v>
      </c>
      <c r="C631" s="4" t="s">
        <v>234</v>
      </c>
    </row>
    <row r="632" spans="1:3" ht="15">
      <c r="A632" s="125">
        <v>21</v>
      </c>
      <c r="B632" s="59" t="s">
        <v>255</v>
      </c>
      <c r="C632" s="4" t="s">
        <v>234</v>
      </c>
    </row>
    <row r="633" spans="1:3" ht="15">
      <c r="A633" s="125">
        <v>22</v>
      </c>
      <c r="B633" s="8" t="s">
        <v>256</v>
      </c>
      <c r="C633" s="44" t="s">
        <v>228</v>
      </c>
    </row>
    <row r="634" spans="1:3" ht="15">
      <c r="A634" s="143"/>
      <c r="B634" s="61"/>
      <c r="C634" s="143"/>
    </row>
    <row r="635" spans="1:3" ht="15">
      <c r="A635" s="133" t="s">
        <v>737</v>
      </c>
      <c r="B635" s="134"/>
      <c r="C635" s="132" t="s">
        <v>438</v>
      </c>
    </row>
    <row r="637" spans="1:3" ht="15">
      <c r="A637" s="8" t="s">
        <v>68</v>
      </c>
      <c r="B637" s="32" t="s">
        <v>47</v>
      </c>
      <c r="C637" s="43" t="s">
        <v>48</v>
      </c>
    </row>
    <row r="638" spans="1:3" ht="15">
      <c r="A638" s="44">
        <v>1</v>
      </c>
      <c r="B638" s="86" t="s">
        <v>328</v>
      </c>
      <c r="C638" s="4" t="s">
        <v>234</v>
      </c>
    </row>
    <row r="639" spans="1:3" ht="15">
      <c r="A639" s="125">
        <v>2</v>
      </c>
      <c r="B639" s="86" t="s">
        <v>206</v>
      </c>
      <c r="C639" s="4" t="s">
        <v>234</v>
      </c>
    </row>
    <row r="640" spans="1:3" ht="15">
      <c r="A640" s="125">
        <v>3</v>
      </c>
      <c r="B640" s="86" t="s">
        <v>207</v>
      </c>
      <c r="C640" s="4" t="s">
        <v>234</v>
      </c>
    </row>
    <row r="641" spans="1:3" ht="15">
      <c r="A641" s="125">
        <v>4</v>
      </c>
      <c r="B641" s="86" t="s">
        <v>276</v>
      </c>
      <c r="C641" s="4" t="s">
        <v>234</v>
      </c>
    </row>
    <row r="642" spans="1:3" ht="15">
      <c r="A642" s="125">
        <v>5</v>
      </c>
      <c r="B642" s="86" t="s">
        <v>329</v>
      </c>
      <c r="C642" s="4" t="s">
        <v>1043</v>
      </c>
    </row>
    <row r="643" spans="1:3" ht="15">
      <c r="A643" s="125">
        <v>6</v>
      </c>
      <c r="B643" s="86" t="s">
        <v>330</v>
      </c>
      <c r="C643" s="4" t="s">
        <v>286</v>
      </c>
    </row>
    <row r="644" spans="1:3" ht="15">
      <c r="A644" s="125">
        <v>7</v>
      </c>
      <c r="B644" s="86" t="s">
        <v>296</v>
      </c>
      <c r="C644" s="4" t="s">
        <v>228</v>
      </c>
    </row>
    <row r="645" spans="1:3" ht="15">
      <c r="A645" s="125">
        <v>8</v>
      </c>
      <c r="B645" s="86" t="s">
        <v>97</v>
      </c>
      <c r="C645" s="4" t="s">
        <v>331</v>
      </c>
    </row>
    <row r="646" spans="1:3" ht="15">
      <c r="A646" s="125">
        <v>9</v>
      </c>
      <c r="B646" s="86" t="s">
        <v>332</v>
      </c>
      <c r="C646" s="4" t="s">
        <v>281</v>
      </c>
    </row>
    <row r="647" spans="1:3" ht="15">
      <c r="A647" s="125">
        <v>10</v>
      </c>
      <c r="B647" s="86" t="s">
        <v>333</v>
      </c>
      <c r="C647" s="4" t="s">
        <v>215</v>
      </c>
    </row>
    <row r="648" spans="1:3" ht="15">
      <c r="A648" s="125">
        <v>11</v>
      </c>
      <c r="B648" s="86" t="s">
        <v>334</v>
      </c>
      <c r="C648" s="4" t="s">
        <v>234</v>
      </c>
    </row>
    <row r="649" spans="1:3" ht="15">
      <c r="A649" s="125">
        <v>12</v>
      </c>
      <c r="B649" s="86" t="s">
        <v>335</v>
      </c>
      <c r="C649" s="4" t="s">
        <v>224</v>
      </c>
    </row>
    <row r="650" spans="1:3" ht="15">
      <c r="A650" s="125">
        <v>13</v>
      </c>
      <c r="B650" s="86" t="s">
        <v>98</v>
      </c>
      <c r="C650" s="4" t="s">
        <v>336</v>
      </c>
    </row>
    <row r="651" spans="1:3" ht="15">
      <c r="A651" s="125">
        <v>14</v>
      </c>
      <c r="B651" s="86" t="s">
        <v>300</v>
      </c>
      <c r="C651" s="4" t="s">
        <v>337</v>
      </c>
    </row>
    <row r="652" spans="1:3" ht="15">
      <c r="A652" s="125">
        <v>15</v>
      </c>
      <c r="B652" s="86" t="s">
        <v>221</v>
      </c>
      <c r="C652" s="4" t="s">
        <v>228</v>
      </c>
    </row>
    <row r="653" spans="1:3" ht="15">
      <c r="A653" s="125">
        <v>16</v>
      </c>
      <c r="B653" s="86" t="s">
        <v>222</v>
      </c>
      <c r="C653" s="4" t="s">
        <v>283</v>
      </c>
    </row>
    <row r="654" spans="1:3" ht="15">
      <c r="A654" s="125">
        <v>17</v>
      </c>
      <c r="B654" s="86" t="s">
        <v>223</v>
      </c>
      <c r="C654" s="4" t="s">
        <v>338</v>
      </c>
    </row>
    <row r="655" spans="1:3" ht="15">
      <c r="A655" s="125">
        <v>18</v>
      </c>
      <c r="B655" s="86" t="s">
        <v>225</v>
      </c>
      <c r="C655" s="4" t="s">
        <v>226</v>
      </c>
    </row>
    <row r="656" spans="1:3" ht="15">
      <c r="A656" s="125">
        <v>19</v>
      </c>
      <c r="B656" s="86" t="s">
        <v>289</v>
      </c>
      <c r="C656" s="4" t="s">
        <v>215</v>
      </c>
    </row>
    <row r="657" spans="1:3" ht="15">
      <c r="A657" s="50"/>
      <c r="B657" s="70"/>
      <c r="C657" s="71"/>
    </row>
    <row r="658" spans="1:3" ht="15">
      <c r="A658" s="133" t="s">
        <v>738</v>
      </c>
      <c r="B658" s="134"/>
      <c r="C658" s="132" t="s">
        <v>478</v>
      </c>
    </row>
    <row r="659" spans="1:2" ht="15">
      <c r="A659" s="22"/>
      <c r="B659" s="13"/>
    </row>
    <row r="660" spans="1:3" ht="15">
      <c r="A660" s="2" t="s">
        <v>68</v>
      </c>
      <c r="B660" s="30" t="s">
        <v>47</v>
      </c>
      <c r="C660" s="54" t="s">
        <v>48</v>
      </c>
    </row>
    <row r="661" spans="1:3" ht="15">
      <c r="A661" s="76">
        <v>1</v>
      </c>
      <c r="B661" s="72" t="s">
        <v>232</v>
      </c>
      <c r="C661" s="58" t="s">
        <v>226</v>
      </c>
    </row>
    <row r="662" spans="1:3" ht="15">
      <c r="A662" s="125">
        <v>2</v>
      </c>
      <c r="B662" s="72" t="s">
        <v>233</v>
      </c>
      <c r="C662" s="58" t="s">
        <v>234</v>
      </c>
    </row>
    <row r="663" spans="1:3" ht="15">
      <c r="A663" s="125">
        <v>3</v>
      </c>
      <c r="B663" s="72" t="s">
        <v>977</v>
      </c>
      <c r="C663" s="58" t="s">
        <v>283</v>
      </c>
    </row>
    <row r="664" spans="1:3" ht="15">
      <c r="A664" s="80"/>
      <c r="B664" s="87"/>
      <c r="C664" s="88"/>
    </row>
    <row r="665" spans="1:3" ht="15">
      <c r="A665" s="133" t="s">
        <v>739</v>
      </c>
      <c r="B665" s="134"/>
      <c r="C665" s="132" t="s">
        <v>483</v>
      </c>
    </row>
    <row r="666" spans="1:3" ht="15">
      <c r="A666" s="80"/>
      <c r="B666" s="87"/>
      <c r="C666" s="88"/>
    </row>
    <row r="667" spans="1:3" ht="15">
      <c r="A667" s="121" t="s">
        <v>68</v>
      </c>
      <c r="B667" s="77" t="s">
        <v>47</v>
      </c>
      <c r="C667" s="58" t="s">
        <v>48</v>
      </c>
    </row>
    <row r="668" spans="1:3" ht="15">
      <c r="A668" s="121">
        <v>1</v>
      </c>
      <c r="B668" s="123" t="s">
        <v>404</v>
      </c>
      <c r="C668" s="58"/>
    </row>
    <row r="669" spans="1:3" ht="15">
      <c r="A669" s="125">
        <v>2</v>
      </c>
      <c r="B669" s="77" t="s">
        <v>640</v>
      </c>
      <c r="C669" s="58" t="s">
        <v>697</v>
      </c>
    </row>
    <row r="670" spans="1:3" ht="15">
      <c r="A670" s="125">
        <v>3</v>
      </c>
      <c r="B670" s="77" t="s">
        <v>641</v>
      </c>
      <c r="C670" s="58" t="s">
        <v>682</v>
      </c>
    </row>
    <row r="671" spans="1:3" ht="15">
      <c r="A671" s="125">
        <v>4</v>
      </c>
      <c r="B671" s="77" t="s">
        <v>643</v>
      </c>
      <c r="C671" s="58" t="s">
        <v>698</v>
      </c>
    </row>
    <row r="672" spans="1:3" ht="15">
      <c r="A672" s="125">
        <v>5</v>
      </c>
      <c r="B672" s="77" t="s">
        <v>391</v>
      </c>
      <c r="C672" s="58" t="s">
        <v>699</v>
      </c>
    </row>
    <row r="673" spans="1:3" ht="15">
      <c r="A673" s="125">
        <v>6</v>
      </c>
      <c r="B673" s="77" t="s">
        <v>646</v>
      </c>
      <c r="C673" s="58" t="s">
        <v>687</v>
      </c>
    </row>
    <row r="674" spans="1:3" ht="15">
      <c r="A674" s="125">
        <v>7</v>
      </c>
      <c r="B674" s="77" t="s">
        <v>393</v>
      </c>
      <c r="C674" s="58" t="s">
        <v>700</v>
      </c>
    </row>
    <row r="675" spans="1:3" ht="15">
      <c r="A675" s="125">
        <v>8</v>
      </c>
      <c r="B675" s="77" t="s">
        <v>648</v>
      </c>
      <c r="C675" s="58" t="s">
        <v>701</v>
      </c>
    </row>
    <row r="676" spans="1:3" ht="15">
      <c r="A676" s="125">
        <v>9</v>
      </c>
      <c r="B676" s="77" t="s">
        <v>685</v>
      </c>
      <c r="C676" s="58" t="s">
        <v>301</v>
      </c>
    </row>
    <row r="677" spans="1:3" ht="15">
      <c r="A677" s="125">
        <v>10</v>
      </c>
      <c r="B677" s="77" t="s">
        <v>398</v>
      </c>
      <c r="C677" s="58" t="s">
        <v>224</v>
      </c>
    </row>
    <row r="678" spans="1:3" ht="15">
      <c r="A678" s="125">
        <v>11</v>
      </c>
      <c r="B678" s="77" t="s">
        <v>400</v>
      </c>
      <c r="C678" s="58" t="s">
        <v>687</v>
      </c>
    </row>
    <row r="679" spans="1:3" ht="15">
      <c r="A679" s="125">
        <v>12</v>
      </c>
      <c r="B679" s="123" t="s">
        <v>650</v>
      </c>
      <c r="C679" s="58"/>
    </row>
    <row r="680" spans="1:3" ht="15">
      <c r="A680" s="125">
        <v>13</v>
      </c>
      <c r="B680" s="77" t="s">
        <v>643</v>
      </c>
      <c r="C680" s="58" t="s">
        <v>702</v>
      </c>
    </row>
    <row r="681" spans="1:3" ht="15">
      <c r="A681" s="125">
        <v>14</v>
      </c>
      <c r="B681" s="77" t="s">
        <v>646</v>
      </c>
      <c r="C681" s="58" t="s">
        <v>224</v>
      </c>
    </row>
    <row r="682" spans="1:3" ht="15">
      <c r="A682" s="125">
        <v>15</v>
      </c>
      <c r="B682" s="77" t="s">
        <v>652</v>
      </c>
      <c r="C682" s="58" t="s">
        <v>286</v>
      </c>
    </row>
    <row r="683" spans="1:3" ht="15">
      <c r="A683" s="125">
        <v>16</v>
      </c>
      <c r="B683" s="123" t="s">
        <v>653</v>
      </c>
      <c r="C683" s="58"/>
    </row>
    <row r="684" spans="1:3" ht="15">
      <c r="A684" s="125">
        <v>17</v>
      </c>
      <c r="B684" s="77" t="s">
        <v>654</v>
      </c>
      <c r="C684" s="58" t="s">
        <v>674</v>
      </c>
    </row>
    <row r="685" spans="1:3" ht="15">
      <c r="A685" s="125">
        <v>18</v>
      </c>
      <c r="B685" s="77" t="s">
        <v>656</v>
      </c>
      <c r="C685" s="58" t="s">
        <v>676</v>
      </c>
    </row>
    <row r="686" spans="1:3" ht="15">
      <c r="A686" s="125">
        <v>19</v>
      </c>
      <c r="B686" s="77" t="s">
        <v>658</v>
      </c>
      <c r="C686" s="58" t="s">
        <v>703</v>
      </c>
    </row>
    <row r="687" spans="1:3" ht="15">
      <c r="A687" s="125">
        <v>20</v>
      </c>
      <c r="B687" s="77" t="s">
        <v>659</v>
      </c>
      <c r="C687" s="58" t="s">
        <v>689</v>
      </c>
    </row>
    <row r="688" spans="1:3" ht="15">
      <c r="A688" s="125">
        <v>21</v>
      </c>
      <c r="B688" s="77" t="s">
        <v>660</v>
      </c>
      <c r="C688" s="58" t="s">
        <v>690</v>
      </c>
    </row>
    <row r="689" spans="1:3" ht="15">
      <c r="A689" s="125">
        <v>22</v>
      </c>
      <c r="B689" s="77" t="s">
        <v>662</v>
      </c>
      <c r="C689" s="58" t="s">
        <v>673</v>
      </c>
    </row>
    <row r="690" spans="1:3" ht="15">
      <c r="A690" s="125">
        <v>23</v>
      </c>
      <c r="B690" s="77" t="s">
        <v>664</v>
      </c>
      <c r="C690" s="58" t="s">
        <v>224</v>
      </c>
    </row>
    <row r="691" spans="1:3" ht="15">
      <c r="A691" s="125">
        <v>24</v>
      </c>
      <c r="B691" s="77" t="s">
        <v>666</v>
      </c>
      <c r="C691" s="58" t="s">
        <v>286</v>
      </c>
    </row>
    <row r="692" spans="1:3" ht="15">
      <c r="A692" s="125">
        <v>25</v>
      </c>
      <c r="B692" s="77" t="s">
        <v>668</v>
      </c>
      <c r="C692" s="58" t="s">
        <v>226</v>
      </c>
    </row>
    <row r="693" spans="1:3" ht="15">
      <c r="A693" s="125">
        <v>26</v>
      </c>
      <c r="B693" s="77" t="s">
        <v>669</v>
      </c>
      <c r="C693" s="58" t="s">
        <v>485</v>
      </c>
    </row>
    <row r="694" spans="1:3" ht="15">
      <c r="A694" s="125">
        <v>27</v>
      </c>
      <c r="B694" s="77" t="s">
        <v>670</v>
      </c>
      <c r="C694" s="58" t="s">
        <v>704</v>
      </c>
    </row>
    <row r="695" spans="1:3" ht="15">
      <c r="A695" s="125">
        <v>28</v>
      </c>
      <c r="B695" s="123" t="s">
        <v>430</v>
      </c>
      <c r="C695" s="58"/>
    </row>
    <row r="696" spans="1:3" ht="15">
      <c r="A696" s="125">
        <v>29</v>
      </c>
      <c r="B696" s="77" t="s">
        <v>654</v>
      </c>
      <c r="C696" s="58" t="s">
        <v>674</v>
      </c>
    </row>
    <row r="697" spans="1:3" ht="15">
      <c r="A697" s="125">
        <v>30</v>
      </c>
      <c r="B697" s="77" t="s">
        <v>656</v>
      </c>
      <c r="C697" s="58" t="s">
        <v>678</v>
      </c>
    </row>
    <row r="698" spans="1:3" ht="15">
      <c r="A698" s="125">
        <v>31</v>
      </c>
      <c r="B698" s="77" t="s">
        <v>658</v>
      </c>
      <c r="C698" s="58" t="s">
        <v>697</v>
      </c>
    </row>
    <row r="699" spans="1:3" ht="15">
      <c r="A699" s="125">
        <v>32</v>
      </c>
      <c r="B699" s="77" t="s">
        <v>659</v>
      </c>
      <c r="C699" s="58" t="s">
        <v>689</v>
      </c>
    </row>
    <row r="700" spans="1:3" ht="15">
      <c r="A700" s="125">
        <v>33</v>
      </c>
      <c r="B700" s="77" t="s">
        <v>693</v>
      </c>
      <c r="C700" s="58" t="s">
        <v>673</v>
      </c>
    </row>
    <row r="701" spans="1:3" ht="15">
      <c r="A701" s="125">
        <v>34</v>
      </c>
      <c r="B701" s="77" t="s">
        <v>664</v>
      </c>
      <c r="C701" s="58" t="s">
        <v>224</v>
      </c>
    </row>
    <row r="702" spans="1:3" ht="15">
      <c r="A702" s="125">
        <v>35</v>
      </c>
      <c r="B702" s="77" t="s">
        <v>694</v>
      </c>
      <c r="C702" s="58" t="s">
        <v>319</v>
      </c>
    </row>
    <row r="703" spans="1:3" ht="15">
      <c r="A703" s="125">
        <v>36</v>
      </c>
      <c r="B703" s="77" t="s">
        <v>666</v>
      </c>
      <c r="C703" s="58" t="s">
        <v>224</v>
      </c>
    </row>
    <row r="704" spans="1:3" ht="15">
      <c r="A704" s="125">
        <v>37</v>
      </c>
      <c r="B704" s="77" t="s">
        <v>435</v>
      </c>
      <c r="C704" s="58" t="s">
        <v>228</v>
      </c>
    </row>
    <row r="705" spans="1:3" ht="15">
      <c r="A705" s="125">
        <v>38</v>
      </c>
      <c r="B705" s="77" t="s">
        <v>670</v>
      </c>
      <c r="C705" s="58" t="s">
        <v>704</v>
      </c>
    </row>
    <row r="707" spans="1:3" ht="15">
      <c r="A707" s="133" t="s">
        <v>740</v>
      </c>
      <c r="B707" s="134"/>
      <c r="C707" s="132" t="s">
        <v>713</v>
      </c>
    </row>
    <row r="709" spans="1:3" ht="15">
      <c r="A709" s="8" t="s">
        <v>68</v>
      </c>
      <c r="B709" s="32" t="s">
        <v>47</v>
      </c>
      <c r="C709" s="43" t="s">
        <v>48</v>
      </c>
    </row>
    <row r="710" spans="1:3" ht="15">
      <c r="A710" s="44">
        <v>1</v>
      </c>
      <c r="B710" s="67" t="s">
        <v>350</v>
      </c>
      <c r="C710" s="4" t="s">
        <v>155</v>
      </c>
    </row>
    <row r="711" spans="1:3" ht="15">
      <c r="A711" s="125">
        <v>2</v>
      </c>
      <c r="B711" s="67" t="s">
        <v>303</v>
      </c>
      <c r="C711" s="4" t="s">
        <v>234</v>
      </c>
    </row>
    <row r="712" spans="1:3" ht="15">
      <c r="A712" s="125">
        <v>3</v>
      </c>
      <c r="B712" s="67" t="s">
        <v>304</v>
      </c>
      <c r="C712" s="4" t="s">
        <v>305</v>
      </c>
    </row>
    <row r="713" spans="1:3" ht="15">
      <c r="A713" s="125">
        <v>4</v>
      </c>
      <c r="B713" s="67" t="s">
        <v>210</v>
      </c>
      <c r="C713" s="4" t="s">
        <v>298</v>
      </c>
    </row>
    <row r="714" spans="1:3" ht="15">
      <c r="A714" s="125">
        <v>5</v>
      </c>
      <c r="B714" s="67" t="s">
        <v>306</v>
      </c>
      <c r="C714" s="4" t="s">
        <v>307</v>
      </c>
    </row>
    <row r="715" spans="1:3" ht="15">
      <c r="A715" s="125">
        <v>6</v>
      </c>
      <c r="B715" s="67" t="s">
        <v>308</v>
      </c>
      <c r="C715" s="4" t="s">
        <v>234</v>
      </c>
    </row>
    <row r="716" spans="1:3" ht="15">
      <c r="A716" s="125">
        <v>7</v>
      </c>
      <c r="B716" s="67" t="s">
        <v>309</v>
      </c>
      <c r="C716" s="4" t="s">
        <v>298</v>
      </c>
    </row>
    <row r="717" spans="1:3" ht="15">
      <c r="A717" s="125">
        <v>8</v>
      </c>
      <c r="B717" s="67" t="s">
        <v>310</v>
      </c>
      <c r="C717" s="236" t="s">
        <v>234</v>
      </c>
    </row>
    <row r="718" spans="1:3" ht="15">
      <c r="A718" s="125">
        <v>9</v>
      </c>
      <c r="B718" s="67" t="s">
        <v>217</v>
      </c>
      <c r="C718" s="4" t="s">
        <v>301</v>
      </c>
    </row>
    <row r="719" spans="1:3" ht="15">
      <c r="A719" s="125">
        <v>10</v>
      </c>
      <c r="B719" s="67" t="s">
        <v>311</v>
      </c>
      <c r="C719" s="4" t="s">
        <v>312</v>
      </c>
    </row>
    <row r="720" spans="1:3" ht="15">
      <c r="A720" s="125">
        <v>11</v>
      </c>
      <c r="B720" s="67" t="s">
        <v>222</v>
      </c>
      <c r="C720" s="4" t="s">
        <v>226</v>
      </c>
    </row>
    <row r="721" spans="1:3" ht="15">
      <c r="A721" s="125">
        <v>12</v>
      </c>
      <c r="B721" s="67" t="s">
        <v>223</v>
      </c>
      <c r="C721" s="4" t="s">
        <v>302</v>
      </c>
    </row>
    <row r="722" spans="1:3" ht="15">
      <c r="A722" s="125">
        <v>13</v>
      </c>
      <c r="B722" s="67" t="s">
        <v>225</v>
      </c>
      <c r="C722" s="4" t="s">
        <v>234</v>
      </c>
    </row>
    <row r="723" spans="1:3" ht="15">
      <c r="A723" s="125">
        <v>14</v>
      </c>
      <c r="B723" s="67" t="s">
        <v>313</v>
      </c>
      <c r="C723" s="4" t="s">
        <v>298</v>
      </c>
    </row>
    <row r="724" spans="1:3" ht="15">
      <c r="A724" s="125">
        <v>15</v>
      </c>
      <c r="B724" s="67" t="s">
        <v>229</v>
      </c>
      <c r="C724" s="4" t="s">
        <v>226</v>
      </c>
    </row>
    <row r="725" spans="1:3" ht="15">
      <c r="A725" s="125">
        <v>16</v>
      </c>
      <c r="B725" s="167" t="s">
        <v>884</v>
      </c>
      <c r="C725" s="4"/>
    </row>
    <row r="726" spans="1:3" ht="15">
      <c r="A726" s="125">
        <v>17</v>
      </c>
      <c r="B726" s="181" t="s">
        <v>885</v>
      </c>
      <c r="C726" s="236" t="s">
        <v>155</v>
      </c>
    </row>
    <row r="727" spans="1:3" ht="15">
      <c r="A727" s="125">
        <v>18</v>
      </c>
      <c r="B727" s="181" t="s">
        <v>886</v>
      </c>
      <c r="C727" s="236" t="s">
        <v>1112</v>
      </c>
    </row>
    <row r="728" spans="1:3" ht="15">
      <c r="A728" s="125">
        <v>19</v>
      </c>
      <c r="B728" s="181" t="s">
        <v>887</v>
      </c>
      <c r="C728" s="236" t="s">
        <v>1113</v>
      </c>
    </row>
    <row r="729" spans="1:3" ht="15">
      <c r="A729" s="125">
        <v>20</v>
      </c>
      <c r="B729" s="181" t="s">
        <v>888</v>
      </c>
      <c r="C729" s="236" t="s">
        <v>1113</v>
      </c>
    </row>
    <row r="730" spans="1:3" ht="15">
      <c r="A730" s="125">
        <v>21</v>
      </c>
      <c r="B730" s="181" t="s">
        <v>890</v>
      </c>
      <c r="C730" s="236" t="s">
        <v>234</v>
      </c>
    </row>
    <row r="731" spans="1:3" ht="15">
      <c r="A731" s="125">
        <v>22</v>
      </c>
      <c r="B731" s="181" t="s">
        <v>891</v>
      </c>
      <c r="C731" s="236" t="s">
        <v>234</v>
      </c>
    </row>
    <row r="732" spans="1:3" ht="15">
      <c r="A732" s="125">
        <v>23</v>
      </c>
      <c r="B732" s="181" t="s">
        <v>893</v>
      </c>
      <c r="C732" s="236" t="s">
        <v>234</v>
      </c>
    </row>
    <row r="733" spans="1:3" ht="15">
      <c r="A733" s="125">
        <v>24</v>
      </c>
      <c r="B733" s="181" t="s">
        <v>894</v>
      </c>
      <c r="C733" s="236" t="s">
        <v>234</v>
      </c>
    </row>
    <row r="734" spans="1:3" ht="15">
      <c r="A734" s="125">
        <v>25</v>
      </c>
      <c r="B734" s="181" t="s">
        <v>895</v>
      </c>
      <c r="C734" s="236" t="s">
        <v>234</v>
      </c>
    </row>
    <row r="735" spans="1:3" ht="15">
      <c r="A735" s="125">
        <v>26</v>
      </c>
      <c r="B735" s="181" t="s">
        <v>896</v>
      </c>
      <c r="C735" s="236" t="s">
        <v>234</v>
      </c>
    </row>
    <row r="736" spans="1:3" ht="15">
      <c r="A736" s="125">
        <v>27</v>
      </c>
      <c r="B736" s="181" t="s">
        <v>897</v>
      </c>
      <c r="C736" s="236" t="s">
        <v>234</v>
      </c>
    </row>
    <row r="737" spans="1:3" ht="15">
      <c r="A737" s="125">
        <v>28</v>
      </c>
      <c r="B737" s="181" t="s">
        <v>900</v>
      </c>
      <c r="C737" s="236" t="s">
        <v>298</v>
      </c>
    </row>
    <row r="738" spans="1:3" ht="15">
      <c r="A738" s="125">
        <v>29</v>
      </c>
      <c r="B738" s="181" t="s">
        <v>901</v>
      </c>
      <c r="C738" s="236" t="s">
        <v>234</v>
      </c>
    </row>
    <row r="739" spans="1:3" ht="15">
      <c r="A739" s="125">
        <v>30</v>
      </c>
      <c r="B739" s="181" t="s">
        <v>902</v>
      </c>
      <c r="C739" s="236" t="s">
        <v>234</v>
      </c>
    </row>
    <row r="740" spans="1:3" ht="15">
      <c r="A740" s="125">
        <v>31</v>
      </c>
      <c r="B740" s="181" t="s">
        <v>903</v>
      </c>
      <c r="C740" s="236" t="s">
        <v>234</v>
      </c>
    </row>
    <row r="741" spans="1:3" ht="15">
      <c r="A741" s="125">
        <v>32</v>
      </c>
      <c r="B741" s="181" t="s">
        <v>904</v>
      </c>
      <c r="C741" s="236" t="s">
        <v>234</v>
      </c>
    </row>
    <row r="742" spans="1:3" ht="15">
      <c r="A742" s="125">
        <v>33</v>
      </c>
      <c r="B742" s="181" t="s">
        <v>905</v>
      </c>
      <c r="C742" s="236" t="s">
        <v>234</v>
      </c>
    </row>
    <row r="743" spans="1:3" ht="15">
      <c r="A743" s="125">
        <v>34</v>
      </c>
      <c r="B743" s="181" t="s">
        <v>906</v>
      </c>
      <c r="C743" s="236" t="s">
        <v>234</v>
      </c>
    </row>
    <row r="744" spans="1:3" ht="15">
      <c r="A744" s="125">
        <v>35</v>
      </c>
      <c r="B744" s="181" t="s">
        <v>907</v>
      </c>
      <c r="C744" s="236" t="s">
        <v>234</v>
      </c>
    </row>
    <row r="745" spans="1:3" ht="15">
      <c r="A745" s="125">
        <v>36</v>
      </c>
      <c r="B745" s="181" t="s">
        <v>908</v>
      </c>
      <c r="C745" s="236" t="s">
        <v>234</v>
      </c>
    </row>
    <row r="746" spans="1:3" ht="15">
      <c r="A746" s="125">
        <v>37</v>
      </c>
      <c r="B746" s="181" t="s">
        <v>909</v>
      </c>
      <c r="C746" s="236" t="s">
        <v>234</v>
      </c>
    </row>
    <row r="747" spans="1:3" ht="15">
      <c r="A747" s="125">
        <v>38</v>
      </c>
      <c r="B747" s="181" t="s">
        <v>516</v>
      </c>
      <c r="C747" s="236" t="s">
        <v>298</v>
      </c>
    </row>
    <row r="748" spans="1:3" ht="15">
      <c r="A748" s="125">
        <v>39</v>
      </c>
      <c r="B748" s="181" t="s">
        <v>518</v>
      </c>
      <c r="C748" s="236" t="s">
        <v>234</v>
      </c>
    </row>
    <row r="749" spans="1:3" ht="15">
      <c r="A749" s="125">
        <v>40</v>
      </c>
      <c r="B749" s="181" t="s">
        <v>910</v>
      </c>
      <c r="C749" s="236" t="s">
        <v>155</v>
      </c>
    </row>
    <row r="750" spans="1:3" ht="15">
      <c r="A750" s="125">
        <v>41</v>
      </c>
      <c r="B750" s="181" t="s">
        <v>911</v>
      </c>
      <c r="C750" s="236" t="s">
        <v>234</v>
      </c>
    </row>
    <row r="751" spans="1:3" ht="15">
      <c r="A751" s="125">
        <v>42</v>
      </c>
      <c r="B751" s="181" t="s">
        <v>912</v>
      </c>
      <c r="C751" s="236" t="s">
        <v>234</v>
      </c>
    </row>
    <row r="752" spans="1:3" ht="15">
      <c r="A752" s="125">
        <v>43</v>
      </c>
      <c r="B752" s="181" t="s">
        <v>913</v>
      </c>
      <c r="C752" s="236" t="s">
        <v>234</v>
      </c>
    </row>
    <row r="753" spans="1:3" ht="15">
      <c r="A753" s="125">
        <v>44</v>
      </c>
      <c r="B753" s="181" t="s">
        <v>914</v>
      </c>
      <c r="C753" s="236" t="s">
        <v>155</v>
      </c>
    </row>
    <row r="754" spans="1:3" ht="15">
      <c r="A754" s="125">
        <v>45</v>
      </c>
      <c r="B754" s="181" t="s">
        <v>915</v>
      </c>
      <c r="C754" s="236" t="s">
        <v>155</v>
      </c>
    </row>
    <row r="755" spans="1:3" ht="15">
      <c r="A755" s="125">
        <v>46</v>
      </c>
      <c r="B755" s="181" t="s">
        <v>916</v>
      </c>
      <c r="C755" s="236" t="s">
        <v>1114</v>
      </c>
    </row>
    <row r="756" spans="1:3" ht="15">
      <c r="A756" s="125">
        <v>47</v>
      </c>
      <c r="B756" s="181" t="s">
        <v>917</v>
      </c>
      <c r="C756" s="236" t="s">
        <v>234</v>
      </c>
    </row>
    <row r="757" spans="1:3" ht="15">
      <c r="A757" s="125">
        <v>48</v>
      </c>
      <c r="B757" s="181" t="s">
        <v>918</v>
      </c>
      <c r="C757" s="236" t="s">
        <v>286</v>
      </c>
    </row>
    <row r="758" spans="1:3" ht="15">
      <c r="A758" s="125">
        <v>49</v>
      </c>
      <c r="B758" s="181" t="s">
        <v>919</v>
      </c>
      <c r="C758" s="236" t="s">
        <v>1115</v>
      </c>
    </row>
    <row r="759" spans="1:3" ht="15">
      <c r="A759" s="125">
        <v>50</v>
      </c>
      <c r="B759" s="181" t="s">
        <v>920</v>
      </c>
      <c r="C759" s="236" t="s">
        <v>298</v>
      </c>
    </row>
    <row r="760" spans="1:3" ht="15">
      <c r="A760" s="125">
        <v>51</v>
      </c>
      <c r="B760" s="181" t="s">
        <v>921</v>
      </c>
      <c r="C760" s="4" t="s">
        <v>1078</v>
      </c>
    </row>
    <row r="761" spans="1:3" ht="15">
      <c r="A761" s="125">
        <v>52</v>
      </c>
      <c r="B761" s="181" t="s">
        <v>922</v>
      </c>
      <c r="C761" s="4" t="s">
        <v>661</v>
      </c>
    </row>
    <row r="762" spans="1:3" ht="15">
      <c r="A762" s="125">
        <v>53</v>
      </c>
      <c r="B762" s="181" t="s">
        <v>923</v>
      </c>
      <c r="C762" s="4" t="s">
        <v>1080</v>
      </c>
    </row>
    <row r="763" spans="1:3" ht="15">
      <c r="A763" s="125">
        <v>54</v>
      </c>
      <c r="B763" s="181" t="s">
        <v>924</v>
      </c>
      <c r="C763" s="4" t="s">
        <v>707</v>
      </c>
    </row>
    <row r="764" spans="1:3" ht="15">
      <c r="A764" s="125">
        <v>55</v>
      </c>
      <c r="B764" s="181" t="s">
        <v>925</v>
      </c>
      <c r="C764" s="4" t="s">
        <v>1078</v>
      </c>
    </row>
    <row r="765" spans="1:3" ht="15">
      <c r="A765" s="125">
        <v>56</v>
      </c>
      <c r="B765" s="181" t="s">
        <v>926</v>
      </c>
      <c r="C765" s="4" t="s">
        <v>707</v>
      </c>
    </row>
    <row r="766" spans="1:3" ht="15">
      <c r="A766" s="125">
        <v>57</v>
      </c>
      <c r="B766" s="181" t="s">
        <v>927</v>
      </c>
      <c r="C766" s="4" t="s">
        <v>433</v>
      </c>
    </row>
    <row r="767" spans="1:3" ht="15">
      <c r="A767" s="125">
        <v>58</v>
      </c>
      <c r="B767" s="181" t="s">
        <v>928</v>
      </c>
      <c r="C767" s="236" t="s">
        <v>226</v>
      </c>
    </row>
    <row r="768" spans="1:3" ht="15">
      <c r="A768" s="125">
        <v>59</v>
      </c>
      <c r="B768" s="181" t="s">
        <v>929</v>
      </c>
      <c r="C768" s="236" t="s">
        <v>155</v>
      </c>
    </row>
    <row r="769" spans="1:3" ht="15">
      <c r="A769" s="125">
        <v>60</v>
      </c>
      <c r="B769" s="181" t="s">
        <v>930</v>
      </c>
      <c r="C769" s="236" t="s">
        <v>155</v>
      </c>
    </row>
    <row r="770" spans="1:3" ht="15">
      <c r="A770" s="125">
        <v>61</v>
      </c>
      <c r="B770" s="181" t="s">
        <v>931</v>
      </c>
      <c r="C770" s="236" t="s">
        <v>1115</v>
      </c>
    </row>
    <row r="771" spans="1:3" ht="15">
      <c r="A771" s="125">
        <v>62</v>
      </c>
      <c r="B771" s="181" t="s">
        <v>932</v>
      </c>
      <c r="C771" s="236" t="s">
        <v>155</v>
      </c>
    </row>
    <row r="772" spans="1:3" ht="15">
      <c r="A772" s="125">
        <v>63</v>
      </c>
      <c r="B772" s="181" t="s">
        <v>933</v>
      </c>
      <c r="C772" s="236" t="s">
        <v>155</v>
      </c>
    </row>
    <row r="773" spans="1:3" ht="15">
      <c r="A773" s="125">
        <v>64</v>
      </c>
      <c r="B773" s="181" t="s">
        <v>934</v>
      </c>
      <c r="C773" s="236" t="s">
        <v>155</v>
      </c>
    </row>
    <row r="775" spans="1:3" ht="15">
      <c r="A775" s="133" t="s">
        <v>741</v>
      </c>
      <c r="B775" s="134"/>
      <c r="C775" s="132" t="s">
        <v>714</v>
      </c>
    </row>
    <row r="776" spans="1:2" ht="15">
      <c r="A776" s="22"/>
      <c r="B776" s="13"/>
    </row>
    <row r="777" spans="1:3" ht="15">
      <c r="A777" s="2" t="s">
        <v>68</v>
      </c>
      <c r="B777" s="30" t="s">
        <v>47</v>
      </c>
      <c r="C777" s="54" t="s">
        <v>48</v>
      </c>
    </row>
    <row r="778" spans="1:3" ht="15">
      <c r="A778" s="76">
        <v>1</v>
      </c>
      <c r="B778" s="72" t="s">
        <v>231</v>
      </c>
      <c r="C778" s="58" t="s">
        <v>234</v>
      </c>
    </row>
    <row r="779" spans="1:3" ht="15">
      <c r="A779" s="76">
        <v>2</v>
      </c>
      <c r="B779" s="72" t="s">
        <v>314</v>
      </c>
      <c r="C779" s="58" t="s">
        <v>234</v>
      </c>
    </row>
    <row r="780" spans="1:3" ht="15">
      <c r="A780" s="125">
        <v>3</v>
      </c>
      <c r="B780" s="72" t="s">
        <v>233</v>
      </c>
      <c r="C780" s="58" t="s">
        <v>234</v>
      </c>
    </row>
    <row r="781" spans="1:3" ht="15">
      <c r="A781" s="125">
        <v>4</v>
      </c>
      <c r="B781" s="72" t="s">
        <v>977</v>
      </c>
      <c r="C781" s="58" t="s">
        <v>155</v>
      </c>
    </row>
    <row r="782" spans="1:3" ht="15">
      <c r="A782" s="125">
        <v>5</v>
      </c>
      <c r="B782" s="181" t="s">
        <v>889</v>
      </c>
      <c r="C782" s="236" t="s">
        <v>234</v>
      </c>
    </row>
    <row r="783" spans="1:3" ht="15">
      <c r="A783" s="125">
        <v>6</v>
      </c>
      <c r="B783" s="181" t="s">
        <v>898</v>
      </c>
      <c r="C783" s="236" t="s">
        <v>234</v>
      </c>
    </row>
    <row r="784" spans="1:3" ht="15">
      <c r="A784" s="125">
        <v>7</v>
      </c>
      <c r="B784" s="181" t="s">
        <v>899</v>
      </c>
      <c r="C784" s="236" t="s">
        <v>234</v>
      </c>
    </row>
    <row r="785" spans="1:3" ht="15">
      <c r="A785" s="125">
        <v>8</v>
      </c>
      <c r="B785" s="181" t="s">
        <v>900</v>
      </c>
      <c r="C785" s="236" t="s">
        <v>298</v>
      </c>
    </row>
    <row r="786" spans="1:3" ht="15">
      <c r="A786" s="80"/>
      <c r="B786" s="87"/>
      <c r="C786" s="88"/>
    </row>
    <row r="787" spans="1:3" ht="15">
      <c r="A787" s="133" t="s">
        <v>742</v>
      </c>
      <c r="B787" s="134"/>
      <c r="C787" s="132" t="s">
        <v>743</v>
      </c>
    </row>
    <row r="788" spans="1:3" ht="15">
      <c r="A788" s="80"/>
      <c r="B788" s="87"/>
      <c r="C788" s="88"/>
    </row>
    <row r="789" spans="1:3" ht="15">
      <c r="A789" s="2" t="s">
        <v>68</v>
      </c>
      <c r="B789" s="30" t="s">
        <v>47</v>
      </c>
      <c r="C789" s="54" t="s">
        <v>48</v>
      </c>
    </row>
    <row r="790" spans="1:3" ht="15">
      <c r="A790" s="114">
        <v>1</v>
      </c>
      <c r="B790" s="85" t="s">
        <v>874</v>
      </c>
      <c r="C790" s="112" t="s">
        <v>234</v>
      </c>
    </row>
    <row r="791" spans="1:3" ht="15">
      <c r="A791" s="125">
        <v>2</v>
      </c>
      <c r="B791" s="186" t="s">
        <v>872</v>
      </c>
      <c r="C791" s="187" t="s">
        <v>234</v>
      </c>
    </row>
    <row r="792" spans="1:3" ht="15">
      <c r="A792" s="125">
        <v>3</v>
      </c>
      <c r="B792" s="186" t="s">
        <v>873</v>
      </c>
      <c r="C792" s="187" t="s">
        <v>234</v>
      </c>
    </row>
    <row r="793" spans="1:3" ht="15">
      <c r="A793" s="125">
        <v>4</v>
      </c>
      <c r="B793" s="186" t="s">
        <v>882</v>
      </c>
      <c r="C793" s="187" t="s">
        <v>234</v>
      </c>
    </row>
    <row r="794" spans="1:3" ht="15">
      <c r="A794" s="125">
        <v>5</v>
      </c>
      <c r="B794" s="186" t="s">
        <v>875</v>
      </c>
      <c r="C794" s="187" t="s">
        <v>234</v>
      </c>
    </row>
    <row r="795" spans="1:3" ht="15">
      <c r="A795" s="125">
        <v>6</v>
      </c>
      <c r="B795" s="186" t="s">
        <v>876</v>
      </c>
      <c r="C795" s="187" t="s">
        <v>234</v>
      </c>
    </row>
    <row r="796" spans="1:3" ht="15">
      <c r="A796" s="125">
        <v>7</v>
      </c>
      <c r="B796" s="186" t="s">
        <v>877</v>
      </c>
      <c r="C796" s="187" t="s">
        <v>234</v>
      </c>
    </row>
    <row r="797" spans="1:3" ht="15">
      <c r="A797" s="125">
        <v>8</v>
      </c>
      <c r="B797" s="186" t="s">
        <v>878</v>
      </c>
      <c r="C797" s="187" t="s">
        <v>234</v>
      </c>
    </row>
    <row r="798" spans="1:3" ht="15">
      <c r="A798" s="125">
        <v>9</v>
      </c>
      <c r="B798" s="186" t="s">
        <v>879</v>
      </c>
      <c r="C798" s="187" t="s">
        <v>234</v>
      </c>
    </row>
    <row r="799" spans="1:3" ht="15">
      <c r="A799" s="125">
        <v>10</v>
      </c>
      <c r="B799" s="186" t="s">
        <v>880</v>
      </c>
      <c r="C799" s="187" t="s">
        <v>234</v>
      </c>
    </row>
    <row r="800" spans="1:3" ht="15">
      <c r="A800" s="125">
        <v>11</v>
      </c>
      <c r="B800" s="186" t="s">
        <v>881</v>
      </c>
      <c r="C800" s="187" t="s">
        <v>234</v>
      </c>
    </row>
    <row r="801" spans="1:3" ht="15">
      <c r="A801" s="125">
        <v>12</v>
      </c>
      <c r="B801" s="8" t="s">
        <v>602</v>
      </c>
      <c r="C801" s="112" t="s">
        <v>226</v>
      </c>
    </row>
    <row r="802" spans="1:3" ht="15">
      <c r="A802" s="80"/>
      <c r="B802" s="87"/>
      <c r="C802" s="88"/>
    </row>
    <row r="803" spans="1:3" ht="15">
      <c r="A803" s="133" t="s">
        <v>744</v>
      </c>
      <c r="B803" s="134"/>
      <c r="C803" s="132" t="s">
        <v>745</v>
      </c>
    </row>
    <row r="804" spans="1:3" ht="15">
      <c r="A804" s="80"/>
      <c r="B804" s="87"/>
      <c r="C804" s="84"/>
    </row>
    <row r="805" spans="1:3" ht="15">
      <c r="A805" s="121" t="s">
        <v>68</v>
      </c>
      <c r="B805" s="77" t="s">
        <v>47</v>
      </c>
      <c r="C805" s="118" t="s">
        <v>48</v>
      </c>
    </row>
    <row r="806" spans="1:3" ht="15">
      <c r="A806" s="121">
        <v>1</v>
      </c>
      <c r="B806" s="123" t="s">
        <v>404</v>
      </c>
      <c r="C806" s="118"/>
    </row>
    <row r="807" spans="1:3" ht="15">
      <c r="A807" s="125">
        <v>2</v>
      </c>
      <c r="B807" s="77" t="s">
        <v>640</v>
      </c>
      <c r="C807" s="118" t="s">
        <v>420</v>
      </c>
    </row>
    <row r="808" spans="1:3" ht="15">
      <c r="A808" s="125">
        <v>3</v>
      </c>
      <c r="B808" s="77" t="s">
        <v>641</v>
      </c>
      <c r="C808" s="118" t="s">
        <v>705</v>
      </c>
    </row>
    <row r="809" spans="1:3" ht="15">
      <c r="A809" s="125">
        <v>4</v>
      </c>
      <c r="B809" s="77" t="s">
        <v>643</v>
      </c>
      <c r="C809" s="118" t="s">
        <v>657</v>
      </c>
    </row>
    <row r="810" spans="1:3" ht="15">
      <c r="A810" s="125">
        <v>5</v>
      </c>
      <c r="B810" s="77" t="s">
        <v>391</v>
      </c>
      <c r="C810" s="118" t="s">
        <v>301</v>
      </c>
    </row>
    <row r="811" spans="1:3" ht="15">
      <c r="A811" s="125">
        <v>6</v>
      </c>
      <c r="B811" s="77" t="s">
        <v>646</v>
      </c>
      <c r="C811" s="118" t="s">
        <v>230</v>
      </c>
    </row>
    <row r="812" spans="1:3" ht="15">
      <c r="A812" s="125">
        <v>7</v>
      </c>
      <c r="B812" s="77" t="s">
        <v>393</v>
      </c>
      <c r="C812" s="118" t="s">
        <v>302</v>
      </c>
    </row>
    <row r="813" spans="1:3" ht="15">
      <c r="A813" s="125">
        <v>8</v>
      </c>
      <c r="B813" s="77" t="s">
        <v>648</v>
      </c>
      <c r="C813" s="118" t="s">
        <v>647</v>
      </c>
    </row>
    <row r="814" spans="1:3" ht="15">
      <c r="A814" s="125">
        <v>9</v>
      </c>
      <c r="B814" s="77" t="s">
        <v>398</v>
      </c>
      <c r="C814" s="118" t="s">
        <v>224</v>
      </c>
    </row>
    <row r="815" spans="1:3" ht="15">
      <c r="A815" s="125">
        <v>10</v>
      </c>
      <c r="B815" s="77" t="s">
        <v>400</v>
      </c>
      <c r="C815" s="118" t="s">
        <v>228</v>
      </c>
    </row>
    <row r="816" spans="1:3" ht="15">
      <c r="A816" s="125">
        <v>11</v>
      </c>
      <c r="B816" s="77" t="s">
        <v>391</v>
      </c>
      <c r="C816" s="118" t="s">
        <v>395</v>
      </c>
    </row>
    <row r="817" spans="1:3" ht="15">
      <c r="A817" s="125">
        <v>12</v>
      </c>
      <c r="B817" s="77" t="s">
        <v>646</v>
      </c>
      <c r="C817" s="118" t="s">
        <v>230</v>
      </c>
    </row>
    <row r="818" spans="1:3" ht="15">
      <c r="A818" s="125">
        <v>13</v>
      </c>
      <c r="B818" s="123" t="s">
        <v>650</v>
      </c>
      <c r="C818" s="118"/>
    </row>
    <row r="819" spans="1:3" ht="15">
      <c r="A819" s="125">
        <v>14</v>
      </c>
      <c r="B819" s="77" t="s">
        <v>643</v>
      </c>
      <c r="C819" s="118" t="s">
        <v>706</v>
      </c>
    </row>
    <row r="820" spans="1:3" ht="15">
      <c r="A820" s="125">
        <v>15</v>
      </c>
      <c r="B820" s="77" t="s">
        <v>646</v>
      </c>
      <c r="C820" s="118" t="s">
        <v>286</v>
      </c>
    </row>
    <row r="821" spans="1:3" ht="15">
      <c r="A821" s="125">
        <v>16</v>
      </c>
      <c r="B821" s="77" t="s">
        <v>652</v>
      </c>
      <c r="C821" s="118" t="s">
        <v>155</v>
      </c>
    </row>
    <row r="822" spans="1:3" ht="15">
      <c r="A822" s="125">
        <v>17</v>
      </c>
      <c r="B822" s="123" t="s">
        <v>653</v>
      </c>
      <c r="C822" s="118"/>
    </row>
    <row r="823" spans="1:3" ht="15">
      <c r="A823" s="125">
        <v>18</v>
      </c>
      <c r="B823" s="77" t="s">
        <v>654</v>
      </c>
      <c r="C823" s="118" t="s">
        <v>420</v>
      </c>
    </row>
    <row r="824" spans="1:3" ht="15">
      <c r="A824" s="125">
        <v>19</v>
      </c>
      <c r="B824" s="77" t="s">
        <v>656</v>
      </c>
      <c r="C824" s="118" t="s">
        <v>707</v>
      </c>
    </row>
    <row r="825" spans="1:3" ht="15">
      <c r="A825" s="125">
        <v>20</v>
      </c>
      <c r="B825" s="77" t="s">
        <v>658</v>
      </c>
      <c r="C825" s="118" t="s">
        <v>708</v>
      </c>
    </row>
    <row r="826" spans="1:3" ht="15">
      <c r="A826" s="125">
        <v>21</v>
      </c>
      <c r="B826" s="77" t="s">
        <v>659</v>
      </c>
      <c r="C826" s="118" t="s">
        <v>433</v>
      </c>
    </row>
    <row r="827" spans="1:3" ht="15">
      <c r="A827" s="125">
        <v>22</v>
      </c>
      <c r="B827" s="77" t="s">
        <v>660</v>
      </c>
      <c r="C827" s="118" t="s">
        <v>709</v>
      </c>
    </row>
    <row r="828" spans="1:3" ht="15">
      <c r="A828" s="125">
        <v>23</v>
      </c>
      <c r="B828" s="77" t="s">
        <v>662</v>
      </c>
      <c r="C828" s="118" t="s">
        <v>1140</v>
      </c>
    </row>
    <row r="829" spans="1:3" ht="15">
      <c r="A829" s="125">
        <v>24</v>
      </c>
      <c r="B829" s="77" t="s">
        <v>664</v>
      </c>
      <c r="C829" s="118" t="s">
        <v>155</v>
      </c>
    </row>
    <row r="830" spans="1:3" ht="15">
      <c r="A830" s="125">
        <v>25</v>
      </c>
      <c r="B830" s="77" t="s">
        <v>666</v>
      </c>
      <c r="C830" s="118" t="s">
        <v>151</v>
      </c>
    </row>
    <row r="831" spans="1:3" ht="15">
      <c r="A831" s="125">
        <v>26</v>
      </c>
      <c r="B831" s="77" t="s">
        <v>667</v>
      </c>
      <c r="C831" s="118" t="s">
        <v>234</v>
      </c>
    </row>
    <row r="832" spans="1:3" ht="15">
      <c r="A832" s="125">
        <v>27</v>
      </c>
      <c r="B832" s="77" t="s">
        <v>668</v>
      </c>
      <c r="C832" s="233" t="s">
        <v>155</v>
      </c>
    </row>
    <row r="833" spans="1:3" ht="15">
      <c r="A833" s="125">
        <v>28</v>
      </c>
      <c r="B833" s="77" t="s">
        <v>669</v>
      </c>
      <c r="C833" s="233" t="s">
        <v>226</v>
      </c>
    </row>
    <row r="834" spans="1:3" ht="15">
      <c r="A834" s="125">
        <v>29</v>
      </c>
      <c r="B834" s="77" t="s">
        <v>670</v>
      </c>
      <c r="C834" s="233" t="s">
        <v>710</v>
      </c>
    </row>
    <row r="835" spans="1:3" ht="15">
      <c r="A835" s="125">
        <v>30</v>
      </c>
      <c r="B835" s="123" t="s">
        <v>430</v>
      </c>
      <c r="C835" s="233"/>
    </row>
    <row r="836" spans="1:3" ht="15">
      <c r="A836" s="125">
        <v>31</v>
      </c>
      <c r="B836" s="77" t="s">
        <v>654</v>
      </c>
      <c r="C836" s="233" t="s">
        <v>420</v>
      </c>
    </row>
    <row r="837" spans="1:3" ht="15">
      <c r="A837" s="125">
        <v>32</v>
      </c>
      <c r="B837" s="77" t="s">
        <v>435</v>
      </c>
      <c r="C837" s="233" t="s">
        <v>234</v>
      </c>
    </row>
    <row r="838" spans="1:3" ht="15">
      <c r="A838" s="125">
        <v>33</v>
      </c>
      <c r="B838" s="77" t="s">
        <v>696</v>
      </c>
      <c r="C838" s="233" t="s">
        <v>647</v>
      </c>
    </row>
    <row r="839" spans="1:3" ht="15">
      <c r="A839" s="125">
        <v>34</v>
      </c>
      <c r="B839" s="77" t="s">
        <v>670</v>
      </c>
      <c r="C839" s="233" t="s">
        <v>213</v>
      </c>
    </row>
    <row r="840" spans="1:3" ht="15">
      <c r="A840" s="125">
        <v>35</v>
      </c>
      <c r="B840" s="190" t="s">
        <v>884</v>
      </c>
      <c r="C840" s="233"/>
    </row>
    <row r="841" spans="1:3" ht="15">
      <c r="A841" s="125">
        <v>36</v>
      </c>
      <c r="B841" s="190" t="s">
        <v>935</v>
      </c>
      <c r="C841" s="233"/>
    </row>
    <row r="842" spans="1:3" ht="15">
      <c r="A842" s="125">
        <v>37</v>
      </c>
      <c r="B842" s="77" t="s">
        <v>937</v>
      </c>
      <c r="C842" s="233" t="s">
        <v>475</v>
      </c>
    </row>
    <row r="843" spans="1:3" ht="15">
      <c r="A843" s="125">
        <v>38</v>
      </c>
      <c r="B843" s="77" t="s">
        <v>938</v>
      </c>
      <c r="C843" s="233" t="s">
        <v>936</v>
      </c>
    </row>
    <row r="844" spans="1:3" ht="15">
      <c r="A844" s="125">
        <v>39</v>
      </c>
      <c r="B844" s="77" t="s">
        <v>939</v>
      </c>
      <c r="C844" s="233" t="s">
        <v>234</v>
      </c>
    </row>
    <row r="845" spans="1:3" ht="15">
      <c r="A845" s="125">
        <v>40</v>
      </c>
      <c r="B845" s="77" t="s">
        <v>940</v>
      </c>
      <c r="C845" s="233" t="s">
        <v>155</v>
      </c>
    </row>
    <row r="846" spans="1:3" ht="15">
      <c r="A846" s="125">
        <v>41</v>
      </c>
      <c r="B846" s="77" t="s">
        <v>941</v>
      </c>
      <c r="C846" s="233" t="s">
        <v>155</v>
      </c>
    </row>
    <row r="847" spans="1:3" ht="15">
      <c r="A847" s="125">
        <v>42</v>
      </c>
      <c r="B847" s="77" t="s">
        <v>942</v>
      </c>
      <c r="C847" s="233" t="s">
        <v>155</v>
      </c>
    </row>
    <row r="848" spans="1:3" ht="15">
      <c r="A848" s="125">
        <v>43</v>
      </c>
      <c r="B848" s="77" t="s">
        <v>943</v>
      </c>
      <c r="C848" s="233" t="s">
        <v>155</v>
      </c>
    </row>
    <row r="849" spans="1:3" ht="15">
      <c r="A849" s="125">
        <v>44</v>
      </c>
      <c r="B849" s="77" t="s">
        <v>944</v>
      </c>
      <c r="C849" s="233" t="s">
        <v>226</v>
      </c>
    </row>
    <row r="850" spans="1:3" ht="15">
      <c r="A850" s="125">
        <v>45</v>
      </c>
      <c r="B850" s="77" t="s">
        <v>945</v>
      </c>
      <c r="C850" s="233" t="s">
        <v>155</v>
      </c>
    </row>
    <row r="851" spans="1:3" ht="15">
      <c r="A851" s="125">
        <v>46</v>
      </c>
      <c r="B851" s="190" t="s">
        <v>404</v>
      </c>
      <c r="C851" s="180"/>
    </row>
    <row r="852" spans="1:3" ht="15">
      <c r="A852" s="125">
        <v>47</v>
      </c>
      <c r="B852" s="77" t="s">
        <v>946</v>
      </c>
      <c r="C852" s="180" t="s">
        <v>1048</v>
      </c>
    </row>
    <row r="853" spans="1:3" ht="15">
      <c r="A853" s="125">
        <v>48</v>
      </c>
      <c r="B853" s="77" t="s">
        <v>947</v>
      </c>
      <c r="C853" s="180" t="s">
        <v>1047</v>
      </c>
    </row>
    <row r="854" spans="1:3" ht="15">
      <c r="A854" s="125">
        <v>49</v>
      </c>
      <c r="B854" s="77" t="s">
        <v>948</v>
      </c>
      <c r="C854" s="180" t="s">
        <v>1046</v>
      </c>
    </row>
    <row r="855" spans="1:3" ht="15">
      <c r="A855" s="125">
        <v>50</v>
      </c>
      <c r="B855" s="77" t="s">
        <v>949</v>
      </c>
      <c r="C855" s="180" t="s">
        <v>688</v>
      </c>
    </row>
    <row r="856" spans="1:3" ht="15">
      <c r="A856" s="125">
        <v>51</v>
      </c>
      <c r="B856" s="77" t="s">
        <v>951</v>
      </c>
      <c r="C856" s="180" t="s">
        <v>1045</v>
      </c>
    </row>
    <row r="857" spans="1:3" ht="15">
      <c r="A857" s="125">
        <v>52</v>
      </c>
      <c r="B857" s="77" t="s">
        <v>950</v>
      </c>
      <c r="C857" s="180" t="s">
        <v>152</v>
      </c>
    </row>
    <row r="858" spans="1:3" ht="15">
      <c r="A858" s="125">
        <v>53</v>
      </c>
      <c r="B858" s="77" t="s">
        <v>952</v>
      </c>
      <c r="C858" s="180" t="s">
        <v>152</v>
      </c>
    </row>
    <row r="859" spans="1:3" ht="15">
      <c r="A859" s="125">
        <v>54</v>
      </c>
      <c r="B859" s="77" t="s">
        <v>953</v>
      </c>
      <c r="C859" s="180" t="s">
        <v>1044</v>
      </c>
    </row>
    <row r="860" spans="1:3" ht="15">
      <c r="A860" s="125">
        <v>55</v>
      </c>
      <c r="B860" s="77" t="s">
        <v>954</v>
      </c>
      <c r="C860" s="233" t="s">
        <v>234</v>
      </c>
    </row>
    <row r="861" spans="1:3" ht="15">
      <c r="A861" s="125">
        <v>56</v>
      </c>
      <c r="B861" s="77" t="s">
        <v>955</v>
      </c>
      <c r="C861" s="233" t="s">
        <v>298</v>
      </c>
    </row>
    <row r="862" spans="1:3" ht="15">
      <c r="A862" s="125">
        <v>57</v>
      </c>
      <c r="B862" s="77" t="s">
        <v>956</v>
      </c>
      <c r="C862" s="233" t="s">
        <v>234</v>
      </c>
    </row>
    <row r="863" spans="1:3" ht="15">
      <c r="A863" s="125">
        <v>58</v>
      </c>
      <c r="B863" s="77" t="s">
        <v>957</v>
      </c>
      <c r="C863" s="233" t="s">
        <v>298</v>
      </c>
    </row>
    <row r="864" spans="1:3" ht="15">
      <c r="A864" s="125">
        <v>59</v>
      </c>
      <c r="B864" s="77" t="s">
        <v>958</v>
      </c>
      <c r="C864" s="233" t="s">
        <v>234</v>
      </c>
    </row>
    <row r="865" spans="1:3" ht="15">
      <c r="A865" s="125">
        <v>60</v>
      </c>
      <c r="B865" s="190" t="s">
        <v>650</v>
      </c>
      <c r="C865" s="233"/>
    </row>
    <row r="866" spans="1:3" ht="15">
      <c r="A866" s="125">
        <v>61</v>
      </c>
      <c r="B866" s="77" t="s">
        <v>959</v>
      </c>
      <c r="C866" s="233" t="s">
        <v>1054</v>
      </c>
    </row>
    <row r="867" spans="1:3" ht="15">
      <c r="A867" s="125">
        <v>62</v>
      </c>
      <c r="B867" s="77" t="s">
        <v>960</v>
      </c>
      <c r="C867" s="233" t="s">
        <v>1053</v>
      </c>
    </row>
    <row r="868" spans="1:3" ht="15">
      <c r="A868" s="125">
        <v>63</v>
      </c>
      <c r="B868" s="77" t="s">
        <v>961</v>
      </c>
      <c r="C868" s="233" t="s">
        <v>1052</v>
      </c>
    </row>
    <row r="869" spans="1:3" ht="15">
      <c r="A869" s="125">
        <v>64</v>
      </c>
      <c r="B869" s="77" t="s">
        <v>962</v>
      </c>
      <c r="C869" s="233" t="s">
        <v>1051</v>
      </c>
    </row>
    <row r="870" spans="1:3" ht="15">
      <c r="A870" s="125">
        <v>65</v>
      </c>
      <c r="B870" s="77" t="s">
        <v>963</v>
      </c>
      <c r="C870" s="233" t="s">
        <v>1050</v>
      </c>
    </row>
    <row r="871" spans="1:3" ht="15">
      <c r="A871" s="125">
        <v>66</v>
      </c>
      <c r="B871" s="77" t="s">
        <v>964</v>
      </c>
      <c r="C871" s="233" t="s">
        <v>1049</v>
      </c>
    </row>
    <row r="872" spans="1:3" ht="15">
      <c r="A872" s="125">
        <v>67</v>
      </c>
      <c r="B872" s="77" t="s">
        <v>965</v>
      </c>
      <c r="C872" s="233" t="s">
        <v>155</v>
      </c>
    </row>
    <row r="873" spans="1:3" ht="15">
      <c r="A873" s="125">
        <v>68</v>
      </c>
      <c r="B873" s="77" t="s">
        <v>966</v>
      </c>
      <c r="C873" s="233" t="s">
        <v>298</v>
      </c>
    </row>
    <row r="874" spans="1:3" ht="15">
      <c r="A874" s="125">
        <v>69</v>
      </c>
      <c r="B874" s="77" t="s">
        <v>967</v>
      </c>
      <c r="C874" s="233" t="s">
        <v>298</v>
      </c>
    </row>
    <row r="875" spans="1:3" ht="15">
      <c r="A875" s="125">
        <v>70</v>
      </c>
      <c r="B875" s="77" t="s">
        <v>968</v>
      </c>
      <c r="C875" s="233" t="s">
        <v>155</v>
      </c>
    </row>
    <row r="876" spans="1:3" ht="15">
      <c r="A876" s="125">
        <v>71</v>
      </c>
      <c r="B876" s="77" t="s">
        <v>969</v>
      </c>
      <c r="C876" s="233" t="s">
        <v>155</v>
      </c>
    </row>
    <row r="877" spans="1:3" ht="15">
      <c r="A877" s="125">
        <v>72</v>
      </c>
      <c r="B877" s="77" t="s">
        <v>970</v>
      </c>
      <c r="C877" s="233" t="s">
        <v>228</v>
      </c>
    </row>
    <row r="878" spans="1:3" ht="15">
      <c r="A878" s="125">
        <v>73</v>
      </c>
      <c r="B878" s="77" t="s">
        <v>971</v>
      </c>
      <c r="C878" s="233" t="s">
        <v>298</v>
      </c>
    </row>
    <row r="879" spans="1:3" ht="15">
      <c r="A879" s="125">
        <v>74</v>
      </c>
      <c r="B879" s="77" t="s">
        <v>972</v>
      </c>
      <c r="C879" s="233" t="s">
        <v>234</v>
      </c>
    </row>
    <row r="881" spans="1:3" ht="15">
      <c r="A881" s="133" t="s">
        <v>746</v>
      </c>
      <c r="B881" s="134"/>
      <c r="C881" s="135" t="s">
        <v>715</v>
      </c>
    </row>
    <row r="883" spans="1:3" ht="15">
      <c r="A883" s="2" t="s">
        <v>68</v>
      </c>
      <c r="B883" s="30" t="s">
        <v>47</v>
      </c>
      <c r="C883" s="54" t="s">
        <v>48</v>
      </c>
    </row>
    <row r="884" spans="1:3" ht="15">
      <c r="A884" s="76">
        <v>1</v>
      </c>
      <c r="B884" s="85" t="s">
        <v>345</v>
      </c>
      <c r="C884" s="78" t="s">
        <v>155</v>
      </c>
    </row>
    <row r="885" spans="1:3" ht="15">
      <c r="A885" s="125">
        <v>2</v>
      </c>
      <c r="B885" s="197" t="s">
        <v>1003</v>
      </c>
      <c r="C885" s="194" t="s">
        <v>234</v>
      </c>
    </row>
    <row r="886" spans="1:3" ht="15">
      <c r="A886" s="143"/>
      <c r="B886" s="87"/>
      <c r="C886" s="84"/>
    </row>
    <row r="887" spans="1:3" ht="15">
      <c r="A887" s="133" t="s">
        <v>747</v>
      </c>
      <c r="B887" s="134"/>
      <c r="C887" s="132" t="s">
        <v>748</v>
      </c>
    </row>
    <row r="889" spans="1:3" ht="15">
      <c r="A889" s="8" t="s">
        <v>68</v>
      </c>
      <c r="B889" s="32" t="s">
        <v>47</v>
      </c>
      <c r="C889" s="94" t="s">
        <v>48</v>
      </c>
    </row>
    <row r="890" spans="1:3" ht="15">
      <c r="A890" s="93">
        <v>1</v>
      </c>
      <c r="B890" s="92" t="s">
        <v>350</v>
      </c>
      <c r="C890" s="4" t="s">
        <v>49</v>
      </c>
    </row>
    <row r="891" spans="1:3" ht="15">
      <c r="A891" s="93">
        <v>2</v>
      </c>
      <c r="B891" s="92" t="s">
        <v>351</v>
      </c>
      <c r="C891" s="4" t="s">
        <v>234</v>
      </c>
    </row>
    <row r="892" spans="1:3" ht="15">
      <c r="A892" s="125">
        <v>3</v>
      </c>
      <c r="B892" s="92" t="s">
        <v>296</v>
      </c>
      <c r="C892" s="4" t="s">
        <v>234</v>
      </c>
    </row>
    <row r="893" spans="1:3" ht="15">
      <c r="A893" s="125">
        <v>4</v>
      </c>
      <c r="B893" s="92" t="s">
        <v>97</v>
      </c>
      <c r="C893" s="4" t="s">
        <v>358</v>
      </c>
    </row>
    <row r="894" spans="1:3" ht="15">
      <c r="A894" s="125">
        <v>5</v>
      </c>
      <c r="B894" s="92" t="s">
        <v>359</v>
      </c>
      <c r="C894" s="4" t="s">
        <v>155</v>
      </c>
    </row>
    <row r="895" spans="1:3" ht="15">
      <c r="A895" s="125">
        <v>6</v>
      </c>
      <c r="B895" s="92" t="s">
        <v>361</v>
      </c>
      <c r="C895" s="4" t="s">
        <v>234</v>
      </c>
    </row>
    <row r="896" spans="1:3" ht="15">
      <c r="A896" s="125">
        <v>7</v>
      </c>
      <c r="B896" s="92" t="s">
        <v>360</v>
      </c>
      <c r="C896" s="4" t="s">
        <v>234</v>
      </c>
    </row>
    <row r="897" spans="1:3" ht="15">
      <c r="A897" s="125">
        <v>8</v>
      </c>
      <c r="B897" s="92" t="s">
        <v>362</v>
      </c>
      <c r="C897" s="4" t="s">
        <v>155</v>
      </c>
    </row>
    <row r="898" spans="1:3" ht="15">
      <c r="A898" s="125">
        <v>9</v>
      </c>
      <c r="B898" s="92" t="s">
        <v>98</v>
      </c>
      <c r="C898" s="4" t="s">
        <v>354</v>
      </c>
    </row>
    <row r="899" spans="1:3" ht="15">
      <c r="A899" s="125">
        <v>10</v>
      </c>
      <c r="B899" s="92" t="s">
        <v>293</v>
      </c>
      <c r="C899" s="4" t="s">
        <v>213</v>
      </c>
    </row>
    <row r="900" spans="1:3" ht="15">
      <c r="A900" s="125">
        <v>11</v>
      </c>
      <c r="B900" s="92" t="s">
        <v>363</v>
      </c>
      <c r="C900" s="4" t="s">
        <v>228</v>
      </c>
    </row>
    <row r="901" spans="1:3" ht="15">
      <c r="A901" s="125">
        <v>12</v>
      </c>
      <c r="B901" s="92" t="s">
        <v>364</v>
      </c>
      <c r="C901" s="4" t="s">
        <v>155</v>
      </c>
    </row>
    <row r="902" spans="1:3" ht="15">
      <c r="A902" s="125">
        <v>13</v>
      </c>
      <c r="B902" s="92" t="s">
        <v>223</v>
      </c>
      <c r="C902" s="4" t="s">
        <v>226</v>
      </c>
    </row>
    <row r="903" spans="1:3" ht="15">
      <c r="A903" s="125">
        <v>14</v>
      </c>
      <c r="B903" s="92" t="s">
        <v>225</v>
      </c>
      <c r="C903" s="4" t="s">
        <v>234</v>
      </c>
    </row>
    <row r="904" spans="1:3" ht="15">
      <c r="A904" s="125">
        <v>15</v>
      </c>
      <c r="B904" s="92" t="s">
        <v>289</v>
      </c>
      <c r="C904" s="4" t="s">
        <v>365</v>
      </c>
    </row>
    <row r="905" spans="1:3" ht="15">
      <c r="A905" s="125">
        <v>16</v>
      </c>
      <c r="B905" s="92" t="s">
        <v>366</v>
      </c>
      <c r="C905" s="4" t="s">
        <v>49</v>
      </c>
    </row>
    <row r="906" spans="1:3" ht="15">
      <c r="A906" s="80"/>
      <c r="B906" s="87"/>
      <c r="C906" s="88"/>
    </row>
    <row r="907" spans="1:3" ht="15">
      <c r="A907" s="133" t="s">
        <v>749</v>
      </c>
      <c r="B907" s="134"/>
      <c r="C907" s="132" t="s">
        <v>810</v>
      </c>
    </row>
    <row r="908" spans="1:2" ht="15">
      <c r="A908" s="22"/>
      <c r="B908" s="13"/>
    </row>
    <row r="909" spans="1:3" ht="15">
      <c r="A909" s="2" t="s">
        <v>68</v>
      </c>
      <c r="B909" s="30" t="s">
        <v>47</v>
      </c>
      <c r="C909" s="54" t="s">
        <v>48</v>
      </c>
    </row>
    <row r="910" spans="1:3" ht="15">
      <c r="A910" s="93">
        <v>1</v>
      </c>
      <c r="B910" s="85" t="s">
        <v>231</v>
      </c>
      <c r="C910" s="58" t="s">
        <v>234</v>
      </c>
    </row>
    <row r="911" spans="1:3" ht="15">
      <c r="A911" s="98">
        <v>2</v>
      </c>
      <c r="B911" s="85" t="s">
        <v>368</v>
      </c>
      <c r="C911" s="58" t="s">
        <v>234</v>
      </c>
    </row>
    <row r="912" spans="1:3" ht="15">
      <c r="A912" s="98">
        <v>3</v>
      </c>
      <c r="B912" s="85" t="s">
        <v>977</v>
      </c>
      <c r="C912" s="58" t="s">
        <v>298</v>
      </c>
    </row>
    <row r="913" spans="1:3" ht="15">
      <c r="A913" s="98">
        <v>4</v>
      </c>
      <c r="B913" s="85" t="s">
        <v>369</v>
      </c>
      <c r="C913" s="58" t="s">
        <v>234</v>
      </c>
    </row>
    <row r="914" spans="1:3" ht="15">
      <c r="A914" s="80"/>
      <c r="B914" s="87"/>
      <c r="C914" s="88"/>
    </row>
    <row r="915" spans="1:3" ht="15">
      <c r="A915" s="133" t="s">
        <v>750</v>
      </c>
      <c r="B915" s="134"/>
      <c r="C915" s="132" t="s">
        <v>751</v>
      </c>
    </row>
    <row r="916" ht="15">
      <c r="A916" s="29"/>
    </row>
    <row r="917" spans="1:3" ht="15">
      <c r="A917" s="14" t="s">
        <v>68</v>
      </c>
      <c r="B917" s="32" t="s">
        <v>47</v>
      </c>
      <c r="C917" s="94" t="s">
        <v>48</v>
      </c>
    </row>
    <row r="918" spans="1:3" ht="15">
      <c r="A918" s="82">
        <v>1</v>
      </c>
      <c r="B918" s="92" t="s">
        <v>1004</v>
      </c>
      <c r="C918" s="91" t="s">
        <v>234</v>
      </c>
    </row>
    <row r="919" spans="1:3" ht="15">
      <c r="A919" s="82">
        <v>2</v>
      </c>
      <c r="B919" s="92" t="s">
        <v>50</v>
      </c>
      <c r="C919" s="91" t="s">
        <v>1055</v>
      </c>
    </row>
    <row r="920" spans="1:3" ht="15">
      <c r="A920" s="130">
        <v>3</v>
      </c>
      <c r="B920" s="92" t="s">
        <v>52</v>
      </c>
      <c r="C920" s="91" t="s">
        <v>226</v>
      </c>
    </row>
    <row r="921" spans="1:3" ht="15">
      <c r="A921" s="130">
        <v>4</v>
      </c>
      <c r="B921" s="92" t="s">
        <v>53</v>
      </c>
      <c r="C921" s="91" t="s">
        <v>215</v>
      </c>
    </row>
    <row r="922" spans="1:3" ht="15">
      <c r="A922" s="130">
        <v>5</v>
      </c>
      <c r="B922" s="92" t="s">
        <v>54</v>
      </c>
      <c r="C922" s="91" t="s">
        <v>215</v>
      </c>
    </row>
    <row r="923" spans="1:3" ht="15">
      <c r="A923" s="130">
        <v>6</v>
      </c>
      <c r="B923" s="92" t="s">
        <v>96</v>
      </c>
      <c r="C923" s="91" t="s">
        <v>234</v>
      </c>
    </row>
    <row r="924" spans="1:3" ht="15">
      <c r="A924" s="130">
        <v>7</v>
      </c>
      <c r="B924" s="92" t="s">
        <v>57</v>
      </c>
      <c r="C924" s="91" t="s">
        <v>226</v>
      </c>
    </row>
    <row r="925" spans="1:3" ht="15">
      <c r="A925" s="83"/>
      <c r="B925" s="81"/>
      <c r="C925" s="84"/>
    </row>
    <row r="926" spans="1:3" ht="15">
      <c r="A926" s="133" t="s">
        <v>752</v>
      </c>
      <c r="B926" s="134"/>
      <c r="C926" s="132" t="s">
        <v>811</v>
      </c>
    </row>
    <row r="927" spans="1:3" ht="15">
      <c r="A927" s="83"/>
      <c r="B927" s="81"/>
      <c r="C927" s="84"/>
    </row>
    <row r="928" spans="1:3" ht="15">
      <c r="A928" s="2" t="s">
        <v>68</v>
      </c>
      <c r="B928" s="30" t="s">
        <v>47</v>
      </c>
      <c r="C928" s="54" t="s">
        <v>48</v>
      </c>
    </row>
    <row r="929" spans="1:3" ht="15">
      <c r="A929" s="114">
        <v>1</v>
      </c>
      <c r="B929" s="85" t="s">
        <v>604</v>
      </c>
      <c r="C929" s="112" t="s">
        <v>226</v>
      </c>
    </row>
    <row r="930" spans="1:3" ht="15">
      <c r="A930" s="114">
        <v>2</v>
      </c>
      <c r="B930" s="85" t="s">
        <v>605</v>
      </c>
      <c r="C930" s="112" t="s">
        <v>234</v>
      </c>
    </row>
    <row r="931" spans="1:3" ht="15">
      <c r="A931" s="125">
        <v>3</v>
      </c>
      <c r="B931" s="85" t="s">
        <v>1005</v>
      </c>
      <c r="C931" s="194" t="s">
        <v>234</v>
      </c>
    </row>
    <row r="932" spans="1:3" ht="15">
      <c r="A932" s="83"/>
      <c r="B932" s="81"/>
      <c r="C932" s="84"/>
    </row>
    <row r="933" spans="1:3" ht="15">
      <c r="A933" s="133" t="s">
        <v>753</v>
      </c>
      <c r="B933" s="134"/>
      <c r="C933" s="132" t="s">
        <v>812</v>
      </c>
    </row>
    <row r="934" spans="1:2" ht="15">
      <c r="A934" s="22"/>
      <c r="B934" s="13"/>
    </row>
    <row r="935" spans="1:3" ht="15">
      <c r="A935" s="9" t="s">
        <v>68</v>
      </c>
      <c r="B935" s="32" t="s">
        <v>47</v>
      </c>
      <c r="C935" s="97" t="s">
        <v>48</v>
      </c>
    </row>
    <row r="936" spans="1:3" ht="15">
      <c r="A936" s="98">
        <v>1</v>
      </c>
      <c r="B936" s="96" t="s">
        <v>373</v>
      </c>
      <c r="C936" s="4" t="s">
        <v>234</v>
      </c>
    </row>
    <row r="937" spans="1:3" ht="15">
      <c r="A937" s="98">
        <v>2</v>
      </c>
      <c r="B937" s="96" t="s">
        <v>372</v>
      </c>
      <c r="C937" s="4" t="s">
        <v>234</v>
      </c>
    </row>
    <row r="938" spans="1:3" ht="15">
      <c r="A938" s="125">
        <v>3</v>
      </c>
      <c r="B938" s="96" t="s">
        <v>374</v>
      </c>
      <c r="C938" s="4" t="s">
        <v>234</v>
      </c>
    </row>
    <row r="939" spans="1:3" ht="15">
      <c r="A939" s="125">
        <v>4</v>
      </c>
      <c r="B939" s="96" t="s">
        <v>375</v>
      </c>
      <c r="C939" s="4" t="s">
        <v>234</v>
      </c>
    </row>
    <row r="940" spans="1:3" ht="15">
      <c r="A940" s="125">
        <v>5</v>
      </c>
      <c r="B940" s="96" t="s">
        <v>376</v>
      </c>
      <c r="C940" s="4" t="s">
        <v>234</v>
      </c>
    </row>
    <row r="941" spans="1:3" ht="15">
      <c r="A941" s="125">
        <v>6</v>
      </c>
      <c r="B941" s="96" t="s">
        <v>377</v>
      </c>
      <c r="C941" s="4" t="s">
        <v>234</v>
      </c>
    </row>
    <row r="942" spans="1:3" ht="15">
      <c r="A942" s="125">
        <v>7</v>
      </c>
      <c r="B942" s="96" t="s">
        <v>378</v>
      </c>
      <c r="C942" s="4" t="s">
        <v>234</v>
      </c>
    </row>
    <row r="943" spans="1:3" ht="15">
      <c r="A943" s="125">
        <v>8</v>
      </c>
      <c r="B943" s="96" t="s">
        <v>379</v>
      </c>
      <c r="C943" s="4" t="s">
        <v>234</v>
      </c>
    </row>
    <row r="944" spans="1:3" ht="15">
      <c r="A944" s="125">
        <v>9</v>
      </c>
      <c r="B944" s="96" t="s">
        <v>380</v>
      </c>
      <c r="C944" s="4" t="s">
        <v>234</v>
      </c>
    </row>
    <row r="945" spans="1:3" ht="15">
      <c r="A945" s="125">
        <v>10</v>
      </c>
      <c r="B945" s="96" t="s">
        <v>381</v>
      </c>
      <c r="C945" s="4" t="s">
        <v>234</v>
      </c>
    </row>
    <row r="946" spans="1:3" ht="15">
      <c r="A946" s="125">
        <v>11</v>
      </c>
      <c r="B946" s="96" t="s">
        <v>382</v>
      </c>
      <c r="C946" s="4" t="s">
        <v>234</v>
      </c>
    </row>
    <row r="947" spans="1:3" ht="15">
      <c r="A947" s="125">
        <v>12</v>
      </c>
      <c r="B947" s="96" t="s">
        <v>383</v>
      </c>
      <c r="C947" s="4" t="s">
        <v>234</v>
      </c>
    </row>
    <row r="948" spans="1:3" ht="15">
      <c r="A948" s="125">
        <v>13</v>
      </c>
      <c r="B948" s="96" t="s">
        <v>384</v>
      </c>
      <c r="C948" s="4" t="s">
        <v>234</v>
      </c>
    </row>
    <row r="949" spans="1:3" ht="15">
      <c r="A949" s="125">
        <v>14</v>
      </c>
      <c r="B949" s="96" t="s">
        <v>384</v>
      </c>
      <c r="C949" s="4" t="s">
        <v>234</v>
      </c>
    </row>
    <row r="950" spans="1:3" ht="15">
      <c r="A950" s="83"/>
      <c r="B950" s="81"/>
      <c r="C950" s="84"/>
    </row>
    <row r="951" spans="1:3" ht="15">
      <c r="A951" s="133" t="s">
        <v>754</v>
      </c>
      <c r="B951" s="134"/>
      <c r="C951" s="132" t="s">
        <v>813</v>
      </c>
    </row>
    <row r="952" ht="15">
      <c r="A952" s="29"/>
    </row>
    <row r="953" spans="1:3" ht="15">
      <c r="A953" s="14" t="s">
        <v>68</v>
      </c>
      <c r="B953" s="32" t="s">
        <v>47</v>
      </c>
      <c r="C953" s="97" t="s">
        <v>48</v>
      </c>
    </row>
    <row r="954" spans="1:3" ht="15">
      <c r="A954" s="14"/>
      <c r="B954" s="32" t="s">
        <v>404</v>
      </c>
      <c r="C954" s="97"/>
    </row>
    <row r="955" spans="1:3" ht="15">
      <c r="A955" s="82">
        <v>1</v>
      </c>
      <c r="B955" s="96" t="s">
        <v>385</v>
      </c>
      <c r="C955" s="95" t="s">
        <v>386</v>
      </c>
    </row>
    <row r="956" spans="1:3" ht="15">
      <c r="A956" s="82">
        <v>2</v>
      </c>
      <c r="B956" s="96" t="s">
        <v>387</v>
      </c>
      <c r="C956" s="95" t="s">
        <v>388</v>
      </c>
    </row>
    <row r="957" spans="1:3" ht="15">
      <c r="A957" s="82">
        <v>3</v>
      </c>
      <c r="B957" s="96" t="s">
        <v>389</v>
      </c>
      <c r="C957" s="95" t="s">
        <v>390</v>
      </c>
    </row>
    <row r="958" spans="1:3" ht="15">
      <c r="A958" s="82">
        <v>4</v>
      </c>
      <c r="B958" s="96" t="s">
        <v>391</v>
      </c>
      <c r="C958" s="95" t="s">
        <v>485</v>
      </c>
    </row>
    <row r="959" spans="1:3" ht="15">
      <c r="A959" s="82">
        <v>5</v>
      </c>
      <c r="B959" s="96" t="s">
        <v>392</v>
      </c>
      <c r="C959" s="95" t="s">
        <v>281</v>
      </c>
    </row>
    <row r="960" spans="1:3" ht="15">
      <c r="A960" s="82">
        <v>6</v>
      </c>
      <c r="B960" s="96" t="s">
        <v>393</v>
      </c>
      <c r="C960" s="95" t="s">
        <v>290</v>
      </c>
    </row>
    <row r="961" spans="1:3" ht="15">
      <c r="A961" s="82">
        <v>7</v>
      </c>
      <c r="B961" s="96" t="s">
        <v>394</v>
      </c>
      <c r="C961" s="95" t="s">
        <v>301</v>
      </c>
    </row>
    <row r="962" spans="1:3" ht="15">
      <c r="A962" s="82">
        <v>8</v>
      </c>
      <c r="B962" s="96" t="s">
        <v>396</v>
      </c>
      <c r="C962" s="95" t="s">
        <v>485</v>
      </c>
    </row>
    <row r="963" spans="1:3" ht="15">
      <c r="A963" s="82">
        <v>9</v>
      </c>
      <c r="B963" s="96" t="s">
        <v>397</v>
      </c>
      <c r="C963" s="95" t="s">
        <v>234</v>
      </c>
    </row>
    <row r="964" spans="1:3" ht="15">
      <c r="A964" s="82">
        <v>10</v>
      </c>
      <c r="B964" s="96" t="s">
        <v>398</v>
      </c>
      <c r="C964" s="95" t="s">
        <v>215</v>
      </c>
    </row>
    <row r="965" spans="1:3" ht="15">
      <c r="A965" s="82">
        <v>11</v>
      </c>
      <c r="B965" s="96" t="s">
        <v>399</v>
      </c>
      <c r="C965" s="95" t="s">
        <v>1056</v>
      </c>
    </row>
    <row r="966" spans="1:3" ht="15">
      <c r="A966" s="82">
        <v>12</v>
      </c>
      <c r="B966" s="96" t="s">
        <v>400</v>
      </c>
      <c r="C966" s="95" t="s">
        <v>288</v>
      </c>
    </row>
    <row r="967" spans="1:3" ht="15">
      <c r="A967" s="82">
        <v>13</v>
      </c>
      <c r="B967" s="96" t="s">
        <v>401</v>
      </c>
      <c r="C967" s="95" t="s">
        <v>281</v>
      </c>
    </row>
    <row r="968" spans="1:3" ht="15">
      <c r="A968" s="82">
        <v>14</v>
      </c>
      <c r="B968" s="96" t="s">
        <v>402</v>
      </c>
      <c r="C968" s="95" t="s">
        <v>665</v>
      </c>
    </row>
    <row r="969" spans="1:3" ht="15">
      <c r="A969" s="82">
        <v>15</v>
      </c>
      <c r="B969" s="96" t="s">
        <v>403</v>
      </c>
      <c r="C969" s="95" t="s">
        <v>290</v>
      </c>
    </row>
    <row r="970" spans="1:3" ht="15">
      <c r="A970" s="82"/>
      <c r="B970" s="105" t="s">
        <v>405</v>
      </c>
      <c r="C970" s="95"/>
    </row>
    <row r="971" spans="1:3" ht="15">
      <c r="A971" s="82">
        <v>16</v>
      </c>
      <c r="B971" s="96" t="s">
        <v>387</v>
      </c>
      <c r="C971" s="95" t="s">
        <v>406</v>
      </c>
    </row>
    <row r="972" spans="1:3" ht="15">
      <c r="A972" s="82">
        <v>17</v>
      </c>
      <c r="B972" s="96" t="s">
        <v>389</v>
      </c>
      <c r="C972" s="95" t="s">
        <v>407</v>
      </c>
    </row>
    <row r="973" spans="1:3" ht="15">
      <c r="A973" s="130">
        <v>18</v>
      </c>
      <c r="B973" s="96" t="s">
        <v>403</v>
      </c>
      <c r="C973" s="95" t="s">
        <v>283</v>
      </c>
    </row>
    <row r="974" spans="1:3" ht="15">
      <c r="A974" s="130">
        <v>19</v>
      </c>
      <c r="B974" s="96" t="s">
        <v>392</v>
      </c>
      <c r="C974" s="95" t="s">
        <v>647</v>
      </c>
    </row>
    <row r="975" spans="1:3" ht="15">
      <c r="A975" s="130">
        <v>20</v>
      </c>
      <c r="B975" s="96" t="s">
        <v>408</v>
      </c>
      <c r="C975" s="95" t="s">
        <v>302</v>
      </c>
    </row>
    <row r="976" spans="1:3" ht="15">
      <c r="A976" s="130">
        <v>21</v>
      </c>
      <c r="B976" s="96" t="s">
        <v>409</v>
      </c>
      <c r="C976" s="95" t="s">
        <v>302</v>
      </c>
    </row>
    <row r="977" spans="1:3" ht="15">
      <c r="A977" s="130">
        <v>22</v>
      </c>
      <c r="B977" s="96" t="s">
        <v>410</v>
      </c>
      <c r="C977" s="95" t="s">
        <v>302</v>
      </c>
    </row>
    <row r="978" spans="1:3" ht="15">
      <c r="A978" s="130">
        <v>23</v>
      </c>
      <c r="B978" s="96" t="s">
        <v>400</v>
      </c>
      <c r="C978" s="95" t="s">
        <v>155</v>
      </c>
    </row>
    <row r="979" spans="1:3" ht="15">
      <c r="A979" s="82"/>
      <c r="B979" s="105" t="s">
        <v>411</v>
      </c>
      <c r="C979" s="95"/>
    </row>
    <row r="980" spans="1:3" ht="15">
      <c r="A980" s="82">
        <v>24</v>
      </c>
      <c r="B980" s="96" t="s">
        <v>389</v>
      </c>
      <c r="C980" s="95" t="s">
        <v>412</v>
      </c>
    </row>
    <row r="981" spans="1:3" ht="15">
      <c r="A981" s="82">
        <v>25</v>
      </c>
      <c r="B981" s="96" t="s">
        <v>403</v>
      </c>
      <c r="C981" s="95" t="s">
        <v>155</v>
      </c>
    </row>
    <row r="982" spans="1:3" ht="15">
      <c r="A982" s="130">
        <v>26</v>
      </c>
      <c r="B982" s="96" t="s">
        <v>413</v>
      </c>
      <c r="C982" s="95" t="s">
        <v>298</v>
      </c>
    </row>
    <row r="983" spans="1:3" ht="15">
      <c r="A983" s="82"/>
      <c r="B983" s="105" t="s">
        <v>414</v>
      </c>
      <c r="C983" s="95"/>
    </row>
    <row r="984" spans="1:3" ht="15">
      <c r="A984" s="82">
        <v>27</v>
      </c>
      <c r="B984" s="96" t="s">
        <v>415</v>
      </c>
      <c r="C984" s="95" t="s">
        <v>416</v>
      </c>
    </row>
    <row r="985" spans="1:3" ht="15">
      <c r="A985" s="82">
        <v>28</v>
      </c>
      <c r="B985" s="96" t="s">
        <v>417</v>
      </c>
      <c r="C985" s="95" t="s">
        <v>418</v>
      </c>
    </row>
    <row r="986" spans="1:3" ht="15">
      <c r="A986" s="130">
        <v>29</v>
      </c>
      <c r="B986" s="96" t="s">
        <v>419</v>
      </c>
      <c r="C986" s="95" t="s">
        <v>421</v>
      </c>
    </row>
    <row r="987" spans="1:3" ht="15">
      <c r="A987" s="130">
        <v>30</v>
      </c>
      <c r="B987" s="96" t="s">
        <v>422</v>
      </c>
      <c r="C987" s="95" t="s">
        <v>420</v>
      </c>
    </row>
    <row r="988" spans="1:3" ht="15">
      <c r="A988" s="130">
        <v>31</v>
      </c>
      <c r="B988" s="96" t="s">
        <v>423</v>
      </c>
      <c r="C988" s="95" t="s">
        <v>421</v>
      </c>
    </row>
    <row r="989" spans="1:3" ht="15">
      <c r="A989" s="130">
        <v>32</v>
      </c>
      <c r="B989" s="96" t="s">
        <v>424</v>
      </c>
      <c r="C989" s="95" t="s">
        <v>1057</v>
      </c>
    </row>
    <row r="990" spans="1:3" ht="15">
      <c r="A990" s="130">
        <v>33</v>
      </c>
      <c r="B990" s="96" t="s">
        <v>425</v>
      </c>
      <c r="C990" s="95" t="s">
        <v>228</v>
      </c>
    </row>
    <row r="991" spans="1:3" ht="15">
      <c r="A991" s="130">
        <v>34</v>
      </c>
      <c r="B991" s="96" t="s">
        <v>426</v>
      </c>
      <c r="C991" s="95" t="s">
        <v>298</v>
      </c>
    </row>
    <row r="992" spans="1:3" ht="15">
      <c r="A992" s="130">
        <v>35</v>
      </c>
      <c r="B992" s="96" t="s">
        <v>427</v>
      </c>
      <c r="C992" s="95" t="s">
        <v>155</v>
      </c>
    </row>
    <row r="993" spans="1:3" ht="15">
      <c r="A993" s="130">
        <v>36</v>
      </c>
      <c r="B993" s="96" t="s">
        <v>428</v>
      </c>
      <c r="C993" s="95" t="s">
        <v>155</v>
      </c>
    </row>
    <row r="994" spans="1:3" ht="15">
      <c r="A994" s="130">
        <v>37</v>
      </c>
      <c r="B994" s="96" t="s">
        <v>429</v>
      </c>
      <c r="C994" s="95" t="s">
        <v>215</v>
      </c>
    </row>
    <row r="995" spans="1:3" ht="15">
      <c r="A995" s="130">
        <v>38</v>
      </c>
      <c r="B995" s="96" t="s">
        <v>437</v>
      </c>
      <c r="C995" s="95" t="s">
        <v>1058</v>
      </c>
    </row>
    <row r="996" spans="1:3" ht="15">
      <c r="A996" s="82"/>
      <c r="B996" s="105" t="s">
        <v>430</v>
      </c>
      <c r="C996" s="95"/>
    </row>
    <row r="997" spans="1:3" ht="15">
      <c r="A997" s="82">
        <v>39</v>
      </c>
      <c r="B997" s="96" t="s">
        <v>415</v>
      </c>
      <c r="C997" s="95" t="s">
        <v>431</v>
      </c>
    </row>
    <row r="998" spans="1:3" ht="15">
      <c r="A998" s="82">
        <v>40</v>
      </c>
      <c r="B998" s="96" t="s">
        <v>417</v>
      </c>
      <c r="C998" s="95" t="s">
        <v>432</v>
      </c>
    </row>
    <row r="999" spans="1:3" ht="15">
      <c r="A999" s="130">
        <v>41</v>
      </c>
      <c r="B999" s="96" t="s">
        <v>422</v>
      </c>
      <c r="C999" s="95" t="s">
        <v>433</v>
      </c>
    </row>
    <row r="1000" spans="1:3" ht="15">
      <c r="A1000" s="130">
        <v>42</v>
      </c>
      <c r="B1000" s="96" t="s">
        <v>419</v>
      </c>
      <c r="C1000" s="95" t="s">
        <v>420</v>
      </c>
    </row>
    <row r="1001" spans="1:3" ht="15">
      <c r="A1001" s="130">
        <v>43</v>
      </c>
      <c r="B1001" s="96" t="s">
        <v>424</v>
      </c>
      <c r="C1001" s="95" t="s">
        <v>226</v>
      </c>
    </row>
    <row r="1002" spans="1:3" ht="15">
      <c r="A1002" s="130">
        <v>44</v>
      </c>
      <c r="B1002" s="96" t="s">
        <v>425</v>
      </c>
      <c r="C1002" s="95" t="s">
        <v>228</v>
      </c>
    </row>
    <row r="1003" spans="1:3" ht="15">
      <c r="A1003" s="130">
        <v>45</v>
      </c>
      <c r="B1003" s="96" t="s">
        <v>426</v>
      </c>
      <c r="C1003" s="95" t="s">
        <v>155</v>
      </c>
    </row>
    <row r="1004" spans="1:3" ht="15">
      <c r="A1004" s="130">
        <v>46</v>
      </c>
      <c r="B1004" s="96" t="s">
        <v>434</v>
      </c>
      <c r="C1004" s="95" t="s">
        <v>234</v>
      </c>
    </row>
    <row r="1005" spans="1:3" ht="15">
      <c r="A1005" s="130">
        <v>47</v>
      </c>
      <c r="B1005" s="96" t="s">
        <v>435</v>
      </c>
      <c r="C1005" s="95" t="s">
        <v>155</v>
      </c>
    </row>
    <row r="1006" spans="1:3" ht="15">
      <c r="A1006" s="130">
        <v>48</v>
      </c>
      <c r="B1006" s="96" t="s">
        <v>436</v>
      </c>
      <c r="C1006" s="95" t="s">
        <v>692</v>
      </c>
    </row>
    <row r="1007" spans="1:3" ht="15">
      <c r="A1007" s="130">
        <v>49</v>
      </c>
      <c r="B1007" s="96" t="s">
        <v>437</v>
      </c>
      <c r="C1007" s="95" t="s">
        <v>692</v>
      </c>
    </row>
    <row r="1008" spans="1:3" ht="15">
      <c r="A1008" s="83"/>
      <c r="B1008" s="81"/>
      <c r="C1008" s="84"/>
    </row>
    <row r="1009" spans="1:3" ht="15">
      <c r="A1009" s="133" t="s">
        <v>755</v>
      </c>
      <c r="B1009" s="134"/>
      <c r="C1009" s="132" t="s">
        <v>756</v>
      </c>
    </row>
    <row r="1011" spans="1:3" ht="15">
      <c r="A1011" s="8" t="s">
        <v>68</v>
      </c>
      <c r="B1011" s="32" t="s">
        <v>47</v>
      </c>
      <c r="C1011" s="97" t="s">
        <v>48</v>
      </c>
    </row>
    <row r="1012" spans="1:3" ht="15">
      <c r="A1012" s="98">
        <v>1</v>
      </c>
      <c r="B1012" s="96" t="s">
        <v>350</v>
      </c>
      <c r="C1012" s="4" t="s">
        <v>234</v>
      </c>
    </row>
    <row r="1013" spans="1:3" ht="15">
      <c r="A1013" s="98">
        <v>2</v>
      </c>
      <c r="B1013" s="96" t="s">
        <v>439</v>
      </c>
      <c r="C1013" s="4" t="s">
        <v>234</v>
      </c>
    </row>
    <row r="1014" spans="1:3" ht="15">
      <c r="A1014" s="125">
        <v>3</v>
      </c>
      <c r="B1014" s="96" t="s">
        <v>440</v>
      </c>
      <c r="C1014" s="4" t="s">
        <v>234</v>
      </c>
    </row>
    <row r="1015" spans="1:3" ht="15">
      <c r="A1015" s="125">
        <v>4</v>
      </c>
      <c r="B1015" s="96" t="s">
        <v>441</v>
      </c>
      <c r="C1015" s="4" t="s">
        <v>234</v>
      </c>
    </row>
    <row r="1016" spans="1:3" ht="15">
      <c r="A1016" s="125">
        <v>5</v>
      </c>
      <c r="B1016" s="96" t="s">
        <v>442</v>
      </c>
      <c r="C1016" s="4" t="s">
        <v>298</v>
      </c>
    </row>
    <row r="1017" spans="1:3" ht="15">
      <c r="A1017" s="125">
        <v>6</v>
      </c>
      <c r="B1017" s="96" t="s">
        <v>464</v>
      </c>
      <c r="C1017" s="4" t="s">
        <v>215</v>
      </c>
    </row>
    <row r="1018" spans="1:3" ht="15">
      <c r="A1018" s="125">
        <v>7</v>
      </c>
      <c r="B1018" s="96" t="s">
        <v>468</v>
      </c>
      <c r="C1018" s="4" t="s">
        <v>709</v>
      </c>
    </row>
    <row r="1019" spans="1:3" ht="15">
      <c r="A1019" s="125">
        <v>8</v>
      </c>
      <c r="B1019" s="96" t="s">
        <v>469</v>
      </c>
      <c r="C1019" s="4" t="s">
        <v>1059</v>
      </c>
    </row>
    <row r="1020" spans="1:3" ht="15">
      <c r="A1020" s="125">
        <v>9</v>
      </c>
      <c r="B1020" s="96" t="s">
        <v>470</v>
      </c>
      <c r="C1020" s="4" t="s">
        <v>801</v>
      </c>
    </row>
    <row r="1021" spans="1:3" ht="15">
      <c r="A1021" s="125">
        <v>10</v>
      </c>
      <c r="B1021" s="96" t="s">
        <v>471</v>
      </c>
      <c r="C1021" s="4" t="s">
        <v>801</v>
      </c>
    </row>
    <row r="1022" spans="1:3" ht="15">
      <c r="A1022" s="125">
        <v>11</v>
      </c>
      <c r="B1022" s="96" t="s">
        <v>472</v>
      </c>
      <c r="C1022" s="4" t="s">
        <v>1047</v>
      </c>
    </row>
    <row r="1023" spans="1:3" ht="15">
      <c r="A1023" s="125">
        <v>12</v>
      </c>
      <c r="B1023" s="96" t="s">
        <v>473</v>
      </c>
      <c r="C1023" s="4" t="s">
        <v>433</v>
      </c>
    </row>
    <row r="1024" spans="1:3" ht="15">
      <c r="A1024" s="125">
        <v>13</v>
      </c>
      <c r="B1024" s="96" t="s">
        <v>474</v>
      </c>
      <c r="C1024" s="4" t="s">
        <v>708</v>
      </c>
    </row>
    <row r="1025" spans="1:3" ht="15">
      <c r="A1025" s="125">
        <v>14</v>
      </c>
      <c r="B1025" s="96" t="s">
        <v>458</v>
      </c>
      <c r="C1025" s="4" t="s">
        <v>290</v>
      </c>
    </row>
    <row r="1026" spans="1:3" ht="15">
      <c r="A1026" s="125">
        <v>15</v>
      </c>
      <c r="B1026" s="96" t="s">
        <v>476</v>
      </c>
      <c r="C1026" s="4" t="s">
        <v>234</v>
      </c>
    </row>
    <row r="1027" spans="1:3" ht="15">
      <c r="A1027" s="125">
        <v>16</v>
      </c>
      <c r="B1027" s="96" t="s">
        <v>477</v>
      </c>
      <c r="C1027" s="4" t="s">
        <v>234</v>
      </c>
    </row>
    <row r="1028" spans="1:3" ht="15">
      <c r="A1028" s="125">
        <v>17</v>
      </c>
      <c r="B1028" s="96" t="s">
        <v>459</v>
      </c>
      <c r="C1028" s="4" t="s">
        <v>213</v>
      </c>
    </row>
    <row r="1029" spans="1:3" ht="15">
      <c r="A1029" s="125">
        <v>18</v>
      </c>
      <c r="B1029" s="96" t="s">
        <v>465</v>
      </c>
      <c r="C1029" s="4" t="s">
        <v>298</v>
      </c>
    </row>
    <row r="1030" spans="1:3" ht="15">
      <c r="A1030" s="125">
        <v>19</v>
      </c>
      <c r="B1030" s="96" t="s">
        <v>444</v>
      </c>
      <c r="C1030" s="4" t="s">
        <v>234</v>
      </c>
    </row>
    <row r="1031" spans="1:3" ht="15">
      <c r="A1031" s="125">
        <v>20</v>
      </c>
      <c r="B1031" s="96" t="s">
        <v>445</v>
      </c>
      <c r="C1031" s="4" t="s">
        <v>234</v>
      </c>
    </row>
    <row r="1032" spans="1:3" ht="15">
      <c r="A1032" s="125">
        <v>21</v>
      </c>
      <c r="B1032" s="96" t="s">
        <v>457</v>
      </c>
      <c r="C1032" s="4" t="s">
        <v>302</v>
      </c>
    </row>
    <row r="1033" spans="1:3" ht="15">
      <c r="A1033" s="125">
        <v>22</v>
      </c>
      <c r="B1033" s="96" t="s">
        <v>466</v>
      </c>
      <c r="C1033" s="4" t="s">
        <v>234</v>
      </c>
    </row>
    <row r="1034" spans="1:3" ht="15">
      <c r="A1034" s="125">
        <v>23</v>
      </c>
      <c r="B1034" s="96" t="s">
        <v>467</v>
      </c>
      <c r="C1034" s="4" t="s">
        <v>234</v>
      </c>
    </row>
    <row r="1035" spans="1:3" ht="15">
      <c r="A1035" s="125">
        <v>24</v>
      </c>
      <c r="B1035" s="96" t="s">
        <v>289</v>
      </c>
      <c r="C1035" s="4" t="s">
        <v>700</v>
      </c>
    </row>
    <row r="1036" spans="1:3" ht="15">
      <c r="A1036" s="125">
        <v>25</v>
      </c>
      <c r="B1036" s="96" t="s">
        <v>443</v>
      </c>
      <c r="C1036" s="4" t="s">
        <v>234</v>
      </c>
    </row>
    <row r="1037" spans="1:3" ht="15">
      <c r="A1037" s="125">
        <v>26</v>
      </c>
      <c r="B1037" s="96" t="s">
        <v>446</v>
      </c>
      <c r="C1037" s="4" t="s">
        <v>234</v>
      </c>
    </row>
    <row r="1038" spans="1:3" ht="15">
      <c r="A1038" s="125">
        <v>27</v>
      </c>
      <c r="B1038" s="96" t="s">
        <v>447</v>
      </c>
      <c r="C1038" s="4" t="s">
        <v>234</v>
      </c>
    </row>
    <row r="1039" spans="1:3" ht="15">
      <c r="A1039" s="125">
        <v>28</v>
      </c>
      <c r="B1039" s="96" t="s">
        <v>448</v>
      </c>
      <c r="C1039" s="4" t="s">
        <v>226</v>
      </c>
    </row>
    <row r="1040" spans="1:3" ht="15">
      <c r="A1040" s="125">
        <v>29</v>
      </c>
      <c r="B1040" s="96" t="s">
        <v>449</v>
      </c>
      <c r="C1040" s="4" t="s">
        <v>234</v>
      </c>
    </row>
    <row r="1041" spans="1:3" ht="15">
      <c r="A1041" s="125">
        <v>30</v>
      </c>
      <c r="B1041" s="96" t="s">
        <v>451</v>
      </c>
      <c r="C1041" s="4" t="s">
        <v>234</v>
      </c>
    </row>
    <row r="1042" spans="1:3" ht="15">
      <c r="A1042" s="125">
        <v>31</v>
      </c>
      <c r="B1042" s="96" t="s">
        <v>450</v>
      </c>
      <c r="C1042" s="4" t="s">
        <v>234</v>
      </c>
    </row>
    <row r="1043" spans="1:3" ht="15">
      <c r="A1043" s="125">
        <v>32</v>
      </c>
      <c r="B1043" s="96" t="s">
        <v>452</v>
      </c>
      <c r="C1043" s="4" t="s">
        <v>234</v>
      </c>
    </row>
    <row r="1044" spans="1:3" ht="15">
      <c r="A1044" s="125">
        <v>33</v>
      </c>
      <c r="B1044" s="96" t="s">
        <v>453</v>
      </c>
      <c r="C1044" s="4" t="s">
        <v>234</v>
      </c>
    </row>
    <row r="1045" spans="1:3" ht="15">
      <c r="A1045" s="125">
        <v>34</v>
      </c>
      <c r="B1045" s="96" t="s">
        <v>454</v>
      </c>
      <c r="C1045" s="4" t="s">
        <v>234</v>
      </c>
    </row>
    <row r="1046" spans="1:3" ht="15">
      <c r="A1046" s="125">
        <v>35</v>
      </c>
      <c r="B1046" s="96" t="s">
        <v>455</v>
      </c>
      <c r="C1046" s="4" t="s">
        <v>215</v>
      </c>
    </row>
    <row r="1047" spans="1:3" ht="15">
      <c r="A1047" s="125">
        <v>36</v>
      </c>
      <c r="B1047" s="96" t="s">
        <v>456</v>
      </c>
      <c r="C1047" s="4" t="s">
        <v>226</v>
      </c>
    </row>
    <row r="1048" spans="1:3" ht="15">
      <c r="A1048" s="125">
        <v>37</v>
      </c>
      <c r="B1048" s="96" t="s">
        <v>460</v>
      </c>
      <c r="C1048" s="4" t="s">
        <v>155</v>
      </c>
    </row>
    <row r="1049" spans="1:3" ht="15">
      <c r="A1049" s="125">
        <v>38</v>
      </c>
      <c r="B1049" s="96" t="s">
        <v>461</v>
      </c>
      <c r="C1049" s="4" t="s">
        <v>234</v>
      </c>
    </row>
    <row r="1050" spans="1:3" ht="15">
      <c r="A1050" s="125">
        <v>39</v>
      </c>
      <c r="B1050" s="96" t="s">
        <v>462</v>
      </c>
      <c r="C1050" s="4" t="s">
        <v>215</v>
      </c>
    </row>
    <row r="1051" spans="1:3" ht="15">
      <c r="A1051" s="125">
        <v>40</v>
      </c>
      <c r="B1051" s="96" t="s">
        <v>463</v>
      </c>
      <c r="C1051" s="4" t="s">
        <v>1060</v>
      </c>
    </row>
    <row r="1052" spans="1:3" ht="15">
      <c r="A1052" s="80"/>
      <c r="B1052" s="81"/>
      <c r="C1052" s="71"/>
    </row>
    <row r="1053" spans="1:3" ht="15">
      <c r="A1053" s="133" t="s">
        <v>757</v>
      </c>
      <c r="B1053" s="134"/>
      <c r="C1053" s="132" t="s">
        <v>758</v>
      </c>
    </row>
    <row r="1054" spans="1:3" ht="15">
      <c r="A1054" s="80"/>
      <c r="B1054" s="81"/>
      <c r="C1054" s="71"/>
    </row>
    <row r="1055" spans="1:3" ht="15">
      <c r="A1055" s="121">
        <v>1</v>
      </c>
      <c r="B1055" s="85" t="s">
        <v>1061</v>
      </c>
      <c r="C1055" s="235" t="s">
        <v>234</v>
      </c>
    </row>
    <row r="1056" spans="1:3" ht="15">
      <c r="A1056" s="83"/>
      <c r="B1056" s="81"/>
      <c r="C1056" s="84"/>
    </row>
    <row r="1057" spans="1:3" ht="15">
      <c r="A1057" s="133" t="s">
        <v>759</v>
      </c>
      <c r="B1057" s="134"/>
      <c r="C1057" s="132" t="s">
        <v>760</v>
      </c>
    </row>
    <row r="1058" spans="1:2" ht="15">
      <c r="A1058" s="22"/>
      <c r="B1058" s="13"/>
    </row>
    <row r="1059" spans="1:3" ht="15">
      <c r="A1059" s="9" t="s">
        <v>68</v>
      </c>
      <c r="B1059" s="32" t="s">
        <v>47</v>
      </c>
      <c r="C1059" s="97" t="s">
        <v>48</v>
      </c>
    </row>
    <row r="1060" spans="1:3" ht="15">
      <c r="A1060" s="98">
        <v>1</v>
      </c>
      <c r="B1060" s="96" t="s">
        <v>479</v>
      </c>
      <c r="C1060" s="4" t="s">
        <v>234</v>
      </c>
    </row>
    <row r="1061" spans="1:3" ht="15">
      <c r="A1061" s="98">
        <v>2</v>
      </c>
      <c r="B1061" s="96" t="s">
        <v>481</v>
      </c>
      <c r="C1061" s="4" t="s">
        <v>234</v>
      </c>
    </row>
    <row r="1062" spans="1:3" ht="15">
      <c r="A1062" s="98">
        <v>3</v>
      </c>
      <c r="B1062" s="96" t="s">
        <v>480</v>
      </c>
      <c r="C1062" s="4" t="s">
        <v>234</v>
      </c>
    </row>
    <row r="1063" spans="1:3" ht="15">
      <c r="A1063" s="98">
        <v>4</v>
      </c>
      <c r="B1063" s="96" t="s">
        <v>482</v>
      </c>
      <c r="C1063" s="4" t="s">
        <v>234</v>
      </c>
    </row>
    <row r="1064" spans="1:3" ht="15">
      <c r="A1064" s="125">
        <v>5</v>
      </c>
      <c r="B1064" s="188" t="s">
        <v>867</v>
      </c>
      <c r="C1064" s="189" t="s">
        <v>234</v>
      </c>
    </row>
    <row r="1065" spans="1:3" ht="15">
      <c r="A1065" s="125">
        <v>6</v>
      </c>
      <c r="B1065" s="188" t="s">
        <v>868</v>
      </c>
      <c r="C1065" s="189" t="s">
        <v>226</v>
      </c>
    </row>
    <row r="1066" spans="1:3" ht="15">
      <c r="A1066" s="125">
        <v>7</v>
      </c>
      <c r="B1066" s="188" t="s">
        <v>869</v>
      </c>
      <c r="C1066" s="189" t="s">
        <v>215</v>
      </c>
    </row>
    <row r="1067" spans="1:3" ht="15">
      <c r="A1067" s="125">
        <v>8</v>
      </c>
      <c r="B1067" s="188" t="s">
        <v>870</v>
      </c>
      <c r="C1067" s="189" t="s">
        <v>228</v>
      </c>
    </row>
    <row r="1068" spans="1:3" ht="15">
      <c r="A1068" s="125">
        <v>9</v>
      </c>
      <c r="B1068" s="188" t="s">
        <v>871</v>
      </c>
      <c r="C1068" s="189" t="s">
        <v>155</v>
      </c>
    </row>
    <row r="1069" spans="1:3" ht="15">
      <c r="A1069" s="80"/>
      <c r="B1069" s="81"/>
      <c r="C1069" s="71"/>
    </row>
    <row r="1070" spans="1:3" ht="15">
      <c r="A1070" s="133" t="s">
        <v>761</v>
      </c>
      <c r="B1070" s="134"/>
      <c r="C1070" s="132" t="s">
        <v>760</v>
      </c>
    </row>
    <row r="1071" spans="1:3" ht="15">
      <c r="A1071" s="37"/>
      <c r="B1071" s="128"/>
      <c r="C1071" s="129"/>
    </row>
    <row r="1072" spans="1:3" ht="15">
      <c r="A1072" s="114">
        <v>1</v>
      </c>
      <c r="B1072" s="113" t="s">
        <v>608</v>
      </c>
      <c r="C1072" s="4" t="s">
        <v>234</v>
      </c>
    </row>
    <row r="1073" spans="1:3" ht="15">
      <c r="A1073" s="143"/>
      <c r="B1073" s="81"/>
      <c r="C1073" s="71"/>
    </row>
    <row r="1074" spans="1:3" ht="15">
      <c r="A1074" s="133" t="s">
        <v>763</v>
      </c>
      <c r="B1074" s="134"/>
      <c r="C1074" s="132" t="s">
        <v>762</v>
      </c>
    </row>
    <row r="1076" spans="1:3" ht="15">
      <c r="A1076" s="8" t="s">
        <v>68</v>
      </c>
      <c r="B1076" s="32" t="s">
        <v>47</v>
      </c>
      <c r="C1076" s="97" t="s">
        <v>48</v>
      </c>
    </row>
    <row r="1077" spans="1:3" ht="15">
      <c r="A1077" s="98">
        <v>1</v>
      </c>
      <c r="B1077" s="108" t="s">
        <v>350</v>
      </c>
      <c r="C1077" s="208" t="s">
        <v>234</v>
      </c>
    </row>
    <row r="1078" spans="1:3" ht="15">
      <c r="A1078" s="103">
        <v>2</v>
      </c>
      <c r="B1078" s="108" t="s">
        <v>495</v>
      </c>
      <c r="C1078" s="208" t="s">
        <v>234</v>
      </c>
    </row>
    <row r="1079" spans="1:3" ht="15">
      <c r="A1079" s="103">
        <v>3</v>
      </c>
      <c r="B1079" s="108" t="s">
        <v>494</v>
      </c>
      <c r="C1079" s="208" t="s">
        <v>234</v>
      </c>
    </row>
    <row r="1080" spans="1:3" ht="15">
      <c r="A1080" s="125">
        <v>4</v>
      </c>
      <c r="B1080" s="108" t="s">
        <v>496</v>
      </c>
      <c r="C1080" s="208" t="s">
        <v>234</v>
      </c>
    </row>
    <row r="1081" spans="1:3" ht="15">
      <c r="A1081" s="125">
        <v>5</v>
      </c>
      <c r="B1081" s="108" t="s">
        <v>497</v>
      </c>
      <c r="C1081" s="208" t="s">
        <v>234</v>
      </c>
    </row>
    <row r="1082" spans="1:3" ht="15">
      <c r="A1082" s="125">
        <v>6</v>
      </c>
      <c r="B1082" s="108" t="s">
        <v>498</v>
      </c>
      <c r="C1082" s="208" t="s">
        <v>234</v>
      </c>
    </row>
    <row r="1083" spans="1:3" ht="15">
      <c r="A1083" s="125">
        <v>7</v>
      </c>
      <c r="B1083" s="108" t="s">
        <v>508</v>
      </c>
      <c r="C1083" s="208" t="s">
        <v>228</v>
      </c>
    </row>
    <row r="1084" spans="1:3" ht="15">
      <c r="A1084" s="125">
        <v>8</v>
      </c>
      <c r="B1084" s="108" t="s">
        <v>510</v>
      </c>
      <c r="C1084" s="109" t="s">
        <v>228</v>
      </c>
    </row>
    <row r="1085" spans="1:3" ht="15">
      <c r="A1085" s="125">
        <v>9</v>
      </c>
      <c r="B1085" s="108" t="s">
        <v>511</v>
      </c>
      <c r="C1085" s="109" t="s">
        <v>298</v>
      </c>
    </row>
    <row r="1086" spans="1:3" ht="15">
      <c r="A1086" s="125">
        <v>10</v>
      </c>
      <c r="B1086" s="108" t="s">
        <v>527</v>
      </c>
      <c r="C1086" s="208" t="s">
        <v>709</v>
      </c>
    </row>
    <row r="1087" spans="1:3" ht="15">
      <c r="A1087" s="125">
        <v>11</v>
      </c>
      <c r="B1087" s="108" t="s">
        <v>470</v>
      </c>
      <c r="C1087" s="208" t="s">
        <v>709</v>
      </c>
    </row>
    <row r="1088" spans="1:3" ht="15">
      <c r="A1088" s="125">
        <v>12</v>
      </c>
      <c r="B1088" s="102" t="s">
        <v>471</v>
      </c>
      <c r="C1088" s="4" t="s">
        <v>1062</v>
      </c>
    </row>
    <row r="1089" spans="1:3" ht="15">
      <c r="A1089" s="125">
        <v>13</v>
      </c>
      <c r="B1089" s="102" t="s">
        <v>528</v>
      </c>
      <c r="C1089" s="4" t="s">
        <v>1062</v>
      </c>
    </row>
    <row r="1090" spans="1:3" ht="15">
      <c r="A1090" s="125">
        <v>14</v>
      </c>
      <c r="B1090" s="102" t="s">
        <v>529</v>
      </c>
      <c r="C1090" s="4" t="s">
        <v>1062</v>
      </c>
    </row>
    <row r="1091" spans="1:3" ht="15">
      <c r="A1091" s="125">
        <v>15</v>
      </c>
      <c r="B1091" s="102" t="s">
        <v>530</v>
      </c>
      <c r="C1091" s="4" t="s">
        <v>433</v>
      </c>
    </row>
    <row r="1092" spans="1:3" ht="15">
      <c r="A1092" s="125">
        <v>16</v>
      </c>
      <c r="B1092" s="102" t="s">
        <v>531</v>
      </c>
      <c r="C1092" s="4" t="s">
        <v>1063</v>
      </c>
    </row>
    <row r="1093" spans="1:3" ht="15">
      <c r="A1093" s="125">
        <v>17</v>
      </c>
      <c r="B1093" s="102" t="s">
        <v>532</v>
      </c>
      <c r="C1093" s="4" t="s">
        <v>703</v>
      </c>
    </row>
    <row r="1094" spans="1:3" ht="15">
      <c r="A1094" s="125">
        <v>18</v>
      </c>
      <c r="B1094" s="102" t="s">
        <v>533</v>
      </c>
      <c r="C1094" s="4" t="s">
        <v>1064</v>
      </c>
    </row>
    <row r="1095" spans="1:3" ht="15">
      <c r="A1095" s="125">
        <v>19</v>
      </c>
      <c r="B1095" s="102" t="s">
        <v>534</v>
      </c>
      <c r="C1095" s="4" t="s">
        <v>709</v>
      </c>
    </row>
    <row r="1096" spans="1:3" ht="15">
      <c r="A1096" s="125">
        <v>20</v>
      </c>
      <c r="B1096" s="102" t="s">
        <v>535</v>
      </c>
      <c r="C1096" s="4" t="s">
        <v>433</v>
      </c>
    </row>
    <row r="1097" spans="1:3" ht="15">
      <c r="A1097" s="125">
        <v>21</v>
      </c>
      <c r="B1097" s="108" t="s">
        <v>484</v>
      </c>
      <c r="C1097" s="109" t="s">
        <v>485</v>
      </c>
    </row>
    <row r="1098" spans="1:3" ht="15">
      <c r="A1098" s="125">
        <v>22</v>
      </c>
      <c r="B1098" s="108" t="s">
        <v>501</v>
      </c>
      <c r="C1098" s="208" t="s">
        <v>234</v>
      </c>
    </row>
    <row r="1099" spans="1:3" ht="15">
      <c r="A1099" s="125">
        <v>23</v>
      </c>
      <c r="B1099" s="108" t="s">
        <v>502</v>
      </c>
      <c r="C1099" s="208" t="s">
        <v>234</v>
      </c>
    </row>
    <row r="1100" spans="1:3" ht="15">
      <c r="A1100" s="125">
        <v>24</v>
      </c>
      <c r="B1100" s="108" t="s">
        <v>503</v>
      </c>
      <c r="C1100" s="208" t="s">
        <v>234</v>
      </c>
    </row>
    <row r="1101" spans="1:3" ht="15">
      <c r="A1101" s="125">
        <v>25</v>
      </c>
      <c r="B1101" s="108" t="s">
        <v>504</v>
      </c>
      <c r="C1101" s="208" t="s">
        <v>234</v>
      </c>
    </row>
    <row r="1102" spans="1:3" ht="15">
      <c r="A1102" s="125">
        <v>26</v>
      </c>
      <c r="B1102" s="108" t="s">
        <v>512</v>
      </c>
      <c r="C1102" s="109" t="s">
        <v>302</v>
      </c>
    </row>
    <row r="1103" spans="1:3" ht="15">
      <c r="A1103" s="125">
        <v>27</v>
      </c>
      <c r="B1103" s="108" t="s">
        <v>514</v>
      </c>
      <c r="C1103" s="109" t="s">
        <v>226</v>
      </c>
    </row>
    <row r="1104" spans="1:3" ht="15">
      <c r="A1104" s="125">
        <v>28</v>
      </c>
      <c r="B1104" s="108" t="s">
        <v>523</v>
      </c>
      <c r="C1104" s="109" t="s">
        <v>286</v>
      </c>
    </row>
    <row r="1105" spans="1:3" ht="15">
      <c r="A1105" s="125">
        <v>29</v>
      </c>
      <c r="B1105" s="108" t="s">
        <v>515</v>
      </c>
      <c r="C1105" s="109" t="s">
        <v>234</v>
      </c>
    </row>
    <row r="1106" spans="1:3" ht="15">
      <c r="A1106" s="125">
        <v>30</v>
      </c>
      <c r="B1106" s="108" t="s">
        <v>486</v>
      </c>
      <c r="C1106" s="208" t="s">
        <v>234</v>
      </c>
    </row>
    <row r="1107" spans="1:3" ht="15">
      <c r="A1107" s="125">
        <v>31</v>
      </c>
      <c r="B1107" s="108" t="s">
        <v>447</v>
      </c>
      <c r="C1107" s="208" t="s">
        <v>234</v>
      </c>
    </row>
    <row r="1108" spans="1:3" ht="15">
      <c r="A1108" s="125">
        <v>32</v>
      </c>
      <c r="B1108" s="108" t="s">
        <v>500</v>
      </c>
      <c r="C1108" s="208" t="s">
        <v>228</v>
      </c>
    </row>
    <row r="1109" spans="1:3" ht="15">
      <c r="A1109" s="125">
        <v>33</v>
      </c>
      <c r="B1109" s="108" t="s">
        <v>492</v>
      </c>
      <c r="C1109" s="208" t="s">
        <v>234</v>
      </c>
    </row>
    <row r="1110" spans="1:3" ht="15">
      <c r="A1110" s="125">
        <v>34</v>
      </c>
      <c r="B1110" s="108" t="s">
        <v>491</v>
      </c>
      <c r="C1110" s="208" t="s">
        <v>234</v>
      </c>
    </row>
    <row r="1111" spans="1:3" ht="15">
      <c r="A1111" s="125">
        <v>35</v>
      </c>
      <c r="B1111" s="108" t="s">
        <v>493</v>
      </c>
      <c r="C1111" s="208" t="s">
        <v>234</v>
      </c>
    </row>
    <row r="1112" spans="1:3" ht="15">
      <c r="A1112" s="125">
        <v>36</v>
      </c>
      <c r="B1112" s="108" t="s">
        <v>525</v>
      </c>
      <c r="C1112" s="208" t="s">
        <v>290</v>
      </c>
    </row>
    <row r="1113" spans="1:3" ht="15">
      <c r="A1113" s="125">
        <v>37</v>
      </c>
      <c r="B1113" s="108" t="s">
        <v>513</v>
      </c>
      <c r="C1113" s="208" t="s">
        <v>155</v>
      </c>
    </row>
    <row r="1114" spans="1:3" ht="15">
      <c r="A1114" s="125">
        <v>38</v>
      </c>
      <c r="B1114" s="108" t="s">
        <v>462</v>
      </c>
      <c r="C1114" s="208" t="s">
        <v>286</v>
      </c>
    </row>
    <row r="1115" spans="1:3" ht="15">
      <c r="A1115" s="125">
        <v>39</v>
      </c>
      <c r="B1115" s="110" t="s">
        <v>487</v>
      </c>
      <c r="C1115" s="208" t="s">
        <v>234</v>
      </c>
    </row>
    <row r="1116" spans="1:3" ht="15">
      <c r="A1116" s="125">
        <v>40</v>
      </c>
      <c r="B1116" s="108" t="s">
        <v>488</v>
      </c>
      <c r="C1116" s="208" t="s">
        <v>234</v>
      </c>
    </row>
    <row r="1117" spans="1:3" ht="15">
      <c r="A1117" s="125">
        <v>41</v>
      </c>
      <c r="B1117" s="108" t="s">
        <v>489</v>
      </c>
      <c r="C1117" s="208" t="s">
        <v>234</v>
      </c>
    </row>
    <row r="1118" spans="1:3" ht="15">
      <c r="A1118" s="125">
        <v>42</v>
      </c>
      <c r="B1118" s="108" t="s">
        <v>490</v>
      </c>
      <c r="C1118" s="208" t="s">
        <v>155</v>
      </c>
    </row>
    <row r="1119" spans="1:3" ht="15">
      <c r="A1119" s="125">
        <v>43</v>
      </c>
      <c r="B1119" s="108" t="s">
        <v>499</v>
      </c>
      <c r="C1119" s="208" t="s">
        <v>155</v>
      </c>
    </row>
    <row r="1120" spans="1:3" ht="15">
      <c r="A1120" s="125">
        <v>44</v>
      </c>
      <c r="B1120" s="108" t="s">
        <v>505</v>
      </c>
      <c r="C1120" s="208" t="s">
        <v>234</v>
      </c>
    </row>
    <row r="1121" spans="1:3" ht="15">
      <c r="A1121" s="125">
        <v>45</v>
      </c>
      <c r="B1121" s="108" t="s">
        <v>506</v>
      </c>
      <c r="C1121" s="208" t="s">
        <v>234</v>
      </c>
    </row>
    <row r="1122" spans="1:3" ht="15">
      <c r="A1122" s="125">
        <v>46</v>
      </c>
      <c r="B1122" s="108" t="s">
        <v>507</v>
      </c>
      <c r="C1122" s="208" t="s">
        <v>234</v>
      </c>
    </row>
    <row r="1123" spans="1:3" ht="15">
      <c r="A1123" s="125">
        <v>47</v>
      </c>
      <c r="B1123" s="108" t="s">
        <v>516</v>
      </c>
      <c r="C1123" s="208" t="s">
        <v>226</v>
      </c>
    </row>
    <row r="1124" spans="1:3" ht="15">
      <c r="A1124" s="125">
        <v>48</v>
      </c>
      <c r="B1124" s="108" t="s">
        <v>517</v>
      </c>
      <c r="C1124" s="208" t="s">
        <v>234</v>
      </c>
    </row>
    <row r="1125" spans="1:3" ht="15">
      <c r="A1125" s="125">
        <v>49</v>
      </c>
      <c r="B1125" s="108" t="s">
        <v>518</v>
      </c>
      <c r="C1125" s="208" t="s">
        <v>155</v>
      </c>
    </row>
    <row r="1126" spans="1:3" ht="15">
      <c r="A1126" s="125">
        <v>50</v>
      </c>
      <c r="B1126" s="108" t="s">
        <v>519</v>
      </c>
      <c r="C1126" s="208" t="s">
        <v>298</v>
      </c>
    </row>
    <row r="1127" spans="1:3" ht="15">
      <c r="A1127" s="125">
        <v>51</v>
      </c>
      <c r="B1127" s="108" t="s">
        <v>520</v>
      </c>
      <c r="C1127" s="208" t="s">
        <v>234</v>
      </c>
    </row>
    <row r="1128" spans="1:3" ht="15">
      <c r="A1128" s="125">
        <v>52</v>
      </c>
      <c r="B1128" s="108" t="s">
        <v>521</v>
      </c>
      <c r="C1128" s="208" t="s">
        <v>155</v>
      </c>
    </row>
    <row r="1129" spans="1:3" ht="15">
      <c r="A1129" s="125">
        <v>53</v>
      </c>
      <c r="B1129" s="108" t="s">
        <v>522</v>
      </c>
      <c r="C1129" s="208" t="s">
        <v>298</v>
      </c>
    </row>
    <row r="1130" spans="1:3" ht="15">
      <c r="A1130" s="125">
        <v>54</v>
      </c>
      <c r="B1130" s="108" t="s">
        <v>516</v>
      </c>
      <c r="C1130" s="208" t="s">
        <v>234</v>
      </c>
    </row>
    <row r="1131" spans="1:3" ht="15">
      <c r="A1131" s="125">
        <v>55</v>
      </c>
      <c r="B1131" s="108" t="s">
        <v>524</v>
      </c>
      <c r="C1131" s="208" t="s">
        <v>283</v>
      </c>
    </row>
    <row r="1132" spans="1:3" ht="15">
      <c r="A1132" s="125">
        <v>56</v>
      </c>
      <c r="B1132" s="102" t="s">
        <v>526</v>
      </c>
      <c r="C1132" s="208" t="s">
        <v>1065</v>
      </c>
    </row>
    <row r="1133" spans="1:3" ht="15">
      <c r="A1133" s="125">
        <v>57</v>
      </c>
      <c r="B1133" s="108" t="s">
        <v>509</v>
      </c>
      <c r="C1133" s="208" t="s">
        <v>234</v>
      </c>
    </row>
    <row r="1134" spans="1:3" ht="15">
      <c r="A1134" s="125">
        <v>58</v>
      </c>
      <c r="B1134" s="108" t="s">
        <v>509</v>
      </c>
      <c r="C1134" s="208" t="s">
        <v>234</v>
      </c>
    </row>
    <row r="1135" spans="1:3" ht="15">
      <c r="A1135" s="125">
        <v>59</v>
      </c>
      <c r="B1135" s="108" t="s">
        <v>509</v>
      </c>
      <c r="C1135" s="208" t="s">
        <v>234</v>
      </c>
    </row>
    <row r="1136" spans="1:3" ht="15">
      <c r="A1136" s="125">
        <v>60</v>
      </c>
      <c r="B1136" s="108" t="s">
        <v>509</v>
      </c>
      <c r="C1136" s="208" t="s">
        <v>234</v>
      </c>
    </row>
    <row r="1137" spans="1:3" ht="15">
      <c r="A1137" s="125">
        <v>61</v>
      </c>
      <c r="B1137" s="108" t="s">
        <v>509</v>
      </c>
      <c r="C1137" s="208" t="s">
        <v>234</v>
      </c>
    </row>
    <row r="1138" spans="1:3" ht="15">
      <c r="A1138" s="125">
        <v>62</v>
      </c>
      <c r="B1138" s="108" t="s">
        <v>509</v>
      </c>
      <c r="C1138" s="208" t="s">
        <v>234</v>
      </c>
    </row>
    <row r="1139" spans="1:3" ht="15">
      <c r="A1139" s="125">
        <v>63</v>
      </c>
      <c r="B1139" s="108" t="s">
        <v>509</v>
      </c>
      <c r="C1139" s="208" t="s">
        <v>234</v>
      </c>
    </row>
    <row r="1140" spans="1:3" ht="15">
      <c r="A1140" s="125">
        <v>64</v>
      </c>
      <c r="B1140" s="108" t="s">
        <v>509</v>
      </c>
      <c r="C1140" s="208" t="s">
        <v>234</v>
      </c>
    </row>
    <row r="1141" spans="1:3" ht="15">
      <c r="A1141" s="83"/>
      <c r="B1141" s="81"/>
      <c r="C1141" s="84"/>
    </row>
    <row r="1142" spans="1:3" ht="15">
      <c r="A1142" s="133" t="s">
        <v>765</v>
      </c>
      <c r="B1142" s="134"/>
      <c r="C1142" s="132" t="s">
        <v>764</v>
      </c>
    </row>
    <row r="1143" ht="15">
      <c r="A1143" s="29"/>
    </row>
    <row r="1144" spans="1:3" ht="15">
      <c r="A1144" s="14" t="s">
        <v>68</v>
      </c>
      <c r="B1144" s="32" t="s">
        <v>47</v>
      </c>
      <c r="C1144" s="104" t="s">
        <v>48</v>
      </c>
    </row>
    <row r="1145" spans="1:3" ht="15">
      <c r="A1145" s="130">
        <v>1</v>
      </c>
      <c r="B1145" s="32" t="s">
        <v>558</v>
      </c>
      <c r="C1145" s="104"/>
    </row>
    <row r="1146" spans="1:3" ht="15">
      <c r="A1146" s="130">
        <v>2</v>
      </c>
      <c r="B1146" s="107" t="s">
        <v>552</v>
      </c>
      <c r="C1146" s="106" t="s">
        <v>553</v>
      </c>
    </row>
    <row r="1147" spans="1:3" ht="15">
      <c r="A1147" s="130">
        <v>3</v>
      </c>
      <c r="B1147" s="107" t="s">
        <v>554</v>
      </c>
      <c r="C1147" s="106" t="s">
        <v>555</v>
      </c>
    </row>
    <row r="1148" spans="1:3" ht="15">
      <c r="A1148" s="130">
        <v>4</v>
      </c>
      <c r="B1148" s="107" t="s">
        <v>556</v>
      </c>
      <c r="C1148" s="106" t="s">
        <v>557</v>
      </c>
    </row>
    <row r="1149" spans="1:3" ht="15">
      <c r="A1149" s="130">
        <v>5</v>
      </c>
      <c r="B1149" s="107" t="s">
        <v>559</v>
      </c>
      <c r="C1149" s="106" t="s">
        <v>560</v>
      </c>
    </row>
    <row r="1150" spans="1:3" ht="15">
      <c r="A1150" s="130">
        <v>6</v>
      </c>
      <c r="B1150" s="107" t="s">
        <v>561</v>
      </c>
      <c r="C1150" s="106" t="s">
        <v>562</v>
      </c>
    </row>
    <row r="1151" spans="1:3" ht="15">
      <c r="A1151" s="130">
        <v>7</v>
      </c>
      <c r="B1151" s="107" t="s">
        <v>563</v>
      </c>
      <c r="C1151" s="106" t="s">
        <v>564</v>
      </c>
    </row>
    <row r="1152" spans="1:3" ht="15">
      <c r="A1152" s="130">
        <v>8</v>
      </c>
      <c r="B1152" s="107" t="s">
        <v>565</v>
      </c>
      <c r="C1152" s="106" t="s">
        <v>566</v>
      </c>
    </row>
    <row r="1153" spans="1:3" ht="15">
      <c r="A1153" s="130">
        <v>9</v>
      </c>
      <c r="B1153" s="107" t="s">
        <v>397</v>
      </c>
      <c r="C1153" s="106" t="s">
        <v>226</v>
      </c>
    </row>
    <row r="1154" spans="1:3" ht="15">
      <c r="A1154" s="130">
        <v>10</v>
      </c>
      <c r="B1154" s="107" t="s">
        <v>588</v>
      </c>
      <c r="C1154" s="106" t="s">
        <v>226</v>
      </c>
    </row>
    <row r="1155" spans="1:3" ht="15">
      <c r="A1155" s="130">
        <v>11</v>
      </c>
      <c r="B1155" s="107" t="s">
        <v>589</v>
      </c>
      <c r="C1155" s="106" t="s">
        <v>286</v>
      </c>
    </row>
    <row r="1156" spans="1:3" ht="15">
      <c r="A1156" s="130">
        <v>12</v>
      </c>
      <c r="B1156" s="107" t="s">
        <v>536</v>
      </c>
      <c r="C1156" s="106" t="s">
        <v>152</v>
      </c>
    </row>
    <row r="1157" spans="1:3" ht="15">
      <c r="A1157" s="130">
        <v>13</v>
      </c>
      <c r="B1157" s="107" t="s">
        <v>537</v>
      </c>
      <c r="C1157" s="106" t="s">
        <v>234</v>
      </c>
    </row>
    <row r="1158" spans="1:3" ht="15">
      <c r="A1158" s="130">
        <v>14</v>
      </c>
      <c r="B1158" s="107" t="s">
        <v>538</v>
      </c>
      <c r="C1158" s="106" t="s">
        <v>226</v>
      </c>
    </row>
    <row r="1159" spans="1:3" ht="15">
      <c r="A1159" s="130">
        <v>15</v>
      </c>
      <c r="B1159" s="107" t="s">
        <v>539</v>
      </c>
      <c r="C1159" s="106" t="s">
        <v>226</v>
      </c>
    </row>
    <row r="1160" spans="1:3" ht="15">
      <c r="A1160" s="130">
        <v>16</v>
      </c>
      <c r="B1160" s="107" t="s">
        <v>540</v>
      </c>
      <c r="C1160" s="106" t="s">
        <v>298</v>
      </c>
    </row>
    <row r="1161" spans="1:3" ht="15">
      <c r="A1161" s="130">
        <v>17</v>
      </c>
      <c r="B1161" s="107" t="s">
        <v>541</v>
      </c>
      <c r="C1161" s="106" t="s">
        <v>215</v>
      </c>
    </row>
    <row r="1162" spans="1:3" ht="15">
      <c r="A1162" s="130">
        <v>18</v>
      </c>
      <c r="B1162" s="107" t="s">
        <v>542</v>
      </c>
      <c r="C1162" s="106" t="s">
        <v>286</v>
      </c>
    </row>
    <row r="1163" spans="1:3" ht="15">
      <c r="A1163" s="130">
        <v>19</v>
      </c>
      <c r="B1163" s="107" t="s">
        <v>543</v>
      </c>
      <c r="C1163" s="106" t="s">
        <v>215</v>
      </c>
    </row>
    <row r="1164" spans="1:3" ht="15">
      <c r="A1164" s="130">
        <v>20</v>
      </c>
      <c r="B1164" s="107" t="s">
        <v>544</v>
      </c>
      <c r="C1164" s="106" t="s">
        <v>695</v>
      </c>
    </row>
    <row r="1165" spans="1:3" ht="15">
      <c r="A1165" s="130">
        <v>21</v>
      </c>
      <c r="B1165" s="107" t="s">
        <v>545</v>
      </c>
      <c r="C1165" s="106" t="s">
        <v>230</v>
      </c>
    </row>
    <row r="1166" spans="1:3" ht="15">
      <c r="A1166" s="130">
        <v>22</v>
      </c>
      <c r="B1166" s="107" t="s">
        <v>546</v>
      </c>
      <c r="C1166" s="106" t="s">
        <v>155</v>
      </c>
    </row>
    <row r="1167" spans="1:3" ht="15">
      <c r="A1167" s="130">
        <v>23</v>
      </c>
      <c r="B1167" s="107" t="s">
        <v>547</v>
      </c>
      <c r="C1167" s="106" t="s">
        <v>234</v>
      </c>
    </row>
    <row r="1168" spans="1:3" ht="15">
      <c r="A1168" s="130">
        <v>24</v>
      </c>
      <c r="B1168" s="107" t="s">
        <v>548</v>
      </c>
      <c r="C1168" s="106" t="s">
        <v>234</v>
      </c>
    </row>
    <row r="1169" spans="1:3" ht="15">
      <c r="A1169" s="130">
        <v>25</v>
      </c>
      <c r="B1169" s="107" t="s">
        <v>549</v>
      </c>
      <c r="C1169" s="106" t="s">
        <v>155</v>
      </c>
    </row>
    <row r="1170" spans="1:3" ht="15">
      <c r="A1170" s="130">
        <v>26</v>
      </c>
      <c r="B1170" s="108" t="s">
        <v>550</v>
      </c>
      <c r="C1170" s="106" t="s">
        <v>234</v>
      </c>
    </row>
    <row r="1171" spans="1:3" ht="15">
      <c r="A1171" s="130">
        <v>27</v>
      </c>
      <c r="B1171" s="107" t="s">
        <v>551</v>
      </c>
      <c r="C1171" s="106" t="s">
        <v>234</v>
      </c>
    </row>
    <row r="1172" spans="1:3" ht="15">
      <c r="A1172" s="130">
        <v>28</v>
      </c>
      <c r="B1172" s="108" t="s">
        <v>567</v>
      </c>
      <c r="C1172" s="106" t="s">
        <v>1067</v>
      </c>
    </row>
    <row r="1173" spans="1:3" ht="15">
      <c r="A1173" s="130">
        <v>29</v>
      </c>
      <c r="B1173" s="107" t="s">
        <v>399</v>
      </c>
      <c r="C1173" s="106" t="s">
        <v>155</v>
      </c>
    </row>
    <row r="1174" spans="1:3" ht="15">
      <c r="A1174" s="130">
        <v>30</v>
      </c>
      <c r="B1174" s="107" t="s">
        <v>568</v>
      </c>
      <c r="C1174" s="106" t="s">
        <v>286</v>
      </c>
    </row>
    <row r="1175" spans="1:3" ht="15">
      <c r="A1175" s="130">
        <v>31</v>
      </c>
      <c r="B1175" s="107" t="s">
        <v>569</v>
      </c>
      <c r="C1175" s="106" t="s">
        <v>155</v>
      </c>
    </row>
    <row r="1176" spans="1:3" ht="15">
      <c r="A1176" s="130"/>
      <c r="B1176" s="105" t="s">
        <v>570</v>
      </c>
      <c r="C1176" s="111"/>
    </row>
    <row r="1177" spans="1:3" ht="15">
      <c r="A1177" s="130">
        <v>32</v>
      </c>
      <c r="B1177" s="107" t="s">
        <v>552</v>
      </c>
      <c r="C1177" s="106" t="s">
        <v>708</v>
      </c>
    </row>
    <row r="1178" spans="1:3" ht="15">
      <c r="A1178" s="130">
        <v>33</v>
      </c>
      <c r="B1178" s="107" t="s">
        <v>554</v>
      </c>
      <c r="C1178" s="106" t="s">
        <v>1068</v>
      </c>
    </row>
    <row r="1179" spans="1:3" ht="15">
      <c r="A1179" s="130">
        <v>34</v>
      </c>
      <c r="B1179" s="107" t="s">
        <v>556</v>
      </c>
      <c r="C1179" s="106" t="s">
        <v>1068</v>
      </c>
    </row>
    <row r="1180" spans="1:3" ht="15">
      <c r="A1180" s="130">
        <v>35</v>
      </c>
      <c r="B1180" s="107" t="s">
        <v>559</v>
      </c>
      <c r="C1180" s="106" t="s">
        <v>1069</v>
      </c>
    </row>
    <row r="1181" spans="1:3" ht="15">
      <c r="A1181" s="130">
        <v>36</v>
      </c>
      <c r="B1181" s="107" t="s">
        <v>561</v>
      </c>
      <c r="C1181" s="106" t="s">
        <v>1070</v>
      </c>
    </row>
    <row r="1182" spans="1:3" ht="15">
      <c r="A1182" s="130">
        <v>37</v>
      </c>
      <c r="B1182" s="107" t="s">
        <v>563</v>
      </c>
      <c r="C1182" s="106" t="s">
        <v>1071</v>
      </c>
    </row>
    <row r="1183" spans="1:3" ht="15">
      <c r="A1183" s="130">
        <v>38</v>
      </c>
      <c r="B1183" s="108" t="s">
        <v>571</v>
      </c>
      <c r="C1183" s="106" t="s">
        <v>1066</v>
      </c>
    </row>
    <row r="1184" spans="1:3" ht="15">
      <c r="A1184" s="130">
        <v>39</v>
      </c>
      <c r="B1184" s="107" t="s">
        <v>399</v>
      </c>
      <c r="C1184" s="106" t="s">
        <v>234</v>
      </c>
    </row>
    <row r="1185" spans="1:3" ht="15">
      <c r="A1185" s="130">
        <v>40</v>
      </c>
      <c r="B1185" s="108" t="s">
        <v>572</v>
      </c>
      <c r="C1185" s="106" t="s">
        <v>155</v>
      </c>
    </row>
    <row r="1186" spans="1:3" ht="15">
      <c r="A1186" s="130">
        <v>41</v>
      </c>
      <c r="B1186" s="107" t="s">
        <v>543</v>
      </c>
      <c r="C1186" s="106" t="s">
        <v>286</v>
      </c>
    </row>
    <row r="1187" spans="1:3" ht="15">
      <c r="A1187" s="130">
        <v>42</v>
      </c>
      <c r="B1187" s="107" t="s">
        <v>573</v>
      </c>
      <c r="C1187" s="106" t="s">
        <v>298</v>
      </c>
    </row>
    <row r="1188" spans="1:3" ht="15">
      <c r="A1188" s="130">
        <v>43</v>
      </c>
      <c r="B1188" s="108" t="s">
        <v>462</v>
      </c>
      <c r="C1188" s="106" t="s">
        <v>155</v>
      </c>
    </row>
    <row r="1189" spans="1:3" ht="15">
      <c r="A1189" s="130">
        <v>44</v>
      </c>
      <c r="B1189" s="107" t="s">
        <v>542</v>
      </c>
      <c r="C1189" s="106" t="s">
        <v>286</v>
      </c>
    </row>
    <row r="1190" spans="1:3" ht="15">
      <c r="A1190" s="130"/>
      <c r="B1190" s="105" t="s">
        <v>404</v>
      </c>
      <c r="C1190" s="111"/>
    </row>
    <row r="1191" spans="1:3" ht="15">
      <c r="A1191" s="130">
        <v>45</v>
      </c>
      <c r="B1191" s="107" t="s">
        <v>574</v>
      </c>
      <c r="C1191" s="106" t="s">
        <v>1072</v>
      </c>
    </row>
    <row r="1192" spans="1:3" ht="15">
      <c r="A1192" s="130">
        <v>46</v>
      </c>
      <c r="B1192" s="107" t="s">
        <v>575</v>
      </c>
      <c r="C1192" s="106" t="s">
        <v>1073</v>
      </c>
    </row>
    <row r="1193" spans="1:3" ht="15">
      <c r="A1193" s="130">
        <v>47</v>
      </c>
      <c r="B1193" s="107" t="s">
        <v>576</v>
      </c>
      <c r="C1193" s="106" t="s">
        <v>1074</v>
      </c>
    </row>
    <row r="1194" spans="1:3" ht="15">
      <c r="A1194" s="130">
        <v>48</v>
      </c>
      <c r="B1194" s="107" t="s">
        <v>577</v>
      </c>
      <c r="C1194" s="106" t="s">
        <v>1064</v>
      </c>
    </row>
    <row r="1195" spans="1:3" ht="15">
      <c r="A1195" s="130">
        <v>49</v>
      </c>
      <c r="B1195" s="107" t="s">
        <v>578</v>
      </c>
      <c r="C1195" s="106" t="s">
        <v>433</v>
      </c>
    </row>
    <row r="1196" spans="1:3" ht="15">
      <c r="A1196" s="130">
        <v>50</v>
      </c>
      <c r="B1196" s="107" t="s">
        <v>579</v>
      </c>
      <c r="C1196" s="106" t="s">
        <v>1075</v>
      </c>
    </row>
    <row r="1197" spans="1:3" ht="15">
      <c r="A1197" s="130">
        <v>51</v>
      </c>
      <c r="B1197" s="107" t="s">
        <v>580</v>
      </c>
      <c r="C1197" s="106" t="s">
        <v>317</v>
      </c>
    </row>
    <row r="1198" spans="1:3" ht="15">
      <c r="A1198" s="130">
        <v>52</v>
      </c>
      <c r="B1198" s="107" t="s">
        <v>581</v>
      </c>
      <c r="C1198" s="106" t="s">
        <v>647</v>
      </c>
    </row>
    <row r="1199" spans="1:3" ht="15">
      <c r="A1199" s="130">
        <v>53</v>
      </c>
      <c r="B1199" s="107" t="s">
        <v>582</v>
      </c>
      <c r="C1199" s="106" t="s">
        <v>286</v>
      </c>
    </row>
    <row r="1200" spans="1:3" ht="15">
      <c r="A1200" s="130">
        <v>54</v>
      </c>
      <c r="B1200" s="107" t="s">
        <v>583</v>
      </c>
      <c r="C1200" s="106" t="s">
        <v>298</v>
      </c>
    </row>
    <row r="1201" spans="1:3" ht="15">
      <c r="A1201" s="130">
        <v>55</v>
      </c>
      <c r="B1201" s="107" t="s">
        <v>584</v>
      </c>
      <c r="C1201" s="106" t="s">
        <v>298</v>
      </c>
    </row>
    <row r="1202" spans="1:3" ht="15">
      <c r="A1202" s="130">
        <v>56</v>
      </c>
      <c r="B1202" s="107" t="s">
        <v>585</v>
      </c>
      <c r="C1202" s="106" t="s">
        <v>226</v>
      </c>
    </row>
    <row r="1203" spans="1:3" ht="30">
      <c r="A1203" s="130">
        <v>57</v>
      </c>
      <c r="B1203" s="107" t="s">
        <v>586</v>
      </c>
      <c r="C1203" s="106" t="s">
        <v>319</v>
      </c>
    </row>
    <row r="1204" spans="1:3" ht="30">
      <c r="A1204" s="130">
        <v>58</v>
      </c>
      <c r="B1204" s="107" t="s">
        <v>587</v>
      </c>
      <c r="C1204" s="106" t="s">
        <v>226</v>
      </c>
    </row>
    <row r="1205" spans="1:3" ht="15">
      <c r="A1205" s="130"/>
      <c r="B1205" s="105" t="s">
        <v>590</v>
      </c>
      <c r="C1205" s="111"/>
    </row>
    <row r="1206" spans="1:3" ht="15">
      <c r="A1206" s="130">
        <v>59</v>
      </c>
      <c r="B1206" s="107" t="s">
        <v>591</v>
      </c>
      <c r="C1206" s="106" t="s">
        <v>155</v>
      </c>
    </row>
    <row r="1207" spans="1:3" ht="15">
      <c r="A1207" s="130">
        <v>60</v>
      </c>
      <c r="B1207" s="107" t="s">
        <v>542</v>
      </c>
      <c r="C1207" s="106" t="s">
        <v>155</v>
      </c>
    </row>
    <row r="1208" spans="1:3" ht="15">
      <c r="A1208" s="130">
        <v>61</v>
      </c>
      <c r="B1208" s="107" t="s">
        <v>592</v>
      </c>
      <c r="C1208" s="106" t="s">
        <v>234</v>
      </c>
    </row>
    <row r="1209" spans="1:3" ht="15">
      <c r="A1209" s="130">
        <v>62</v>
      </c>
      <c r="B1209" s="107" t="s">
        <v>568</v>
      </c>
      <c r="C1209" s="106" t="s">
        <v>234</v>
      </c>
    </row>
    <row r="1210" spans="1:3" ht="15">
      <c r="A1210" s="130">
        <v>63</v>
      </c>
      <c r="B1210" s="107" t="s">
        <v>593</v>
      </c>
      <c r="C1210" s="106" t="s">
        <v>234</v>
      </c>
    </row>
    <row r="1211" spans="1:3" ht="15">
      <c r="A1211" s="130">
        <v>64</v>
      </c>
      <c r="B1211" s="107" t="s">
        <v>552</v>
      </c>
      <c r="C1211" s="106" t="s">
        <v>386</v>
      </c>
    </row>
    <row r="1212" spans="1:3" ht="15">
      <c r="A1212" s="130">
        <v>65</v>
      </c>
      <c r="B1212" s="107" t="s">
        <v>554</v>
      </c>
      <c r="C1212" s="106" t="s">
        <v>651</v>
      </c>
    </row>
    <row r="1213" spans="1:3" ht="15">
      <c r="A1213" s="130">
        <v>66</v>
      </c>
      <c r="B1213" s="107" t="s">
        <v>556</v>
      </c>
      <c r="C1213" s="106" t="s">
        <v>1076</v>
      </c>
    </row>
    <row r="1214" spans="1:3" ht="15">
      <c r="A1214" s="130">
        <v>67</v>
      </c>
      <c r="B1214" s="107" t="s">
        <v>559</v>
      </c>
      <c r="C1214" s="106" t="s">
        <v>420</v>
      </c>
    </row>
    <row r="1215" spans="1:3" ht="15">
      <c r="A1215" s="130">
        <v>68</v>
      </c>
      <c r="B1215" s="107" t="s">
        <v>561</v>
      </c>
      <c r="C1215" s="106" t="s">
        <v>433</v>
      </c>
    </row>
    <row r="1216" spans="1:3" ht="15">
      <c r="A1216" s="130">
        <v>69</v>
      </c>
      <c r="B1216" s="107" t="s">
        <v>563</v>
      </c>
      <c r="C1216" s="106" t="s">
        <v>432</v>
      </c>
    </row>
    <row r="1217" spans="1:3" ht="15">
      <c r="A1217" s="130">
        <v>70</v>
      </c>
      <c r="B1217" s="108" t="s">
        <v>567</v>
      </c>
      <c r="C1217" s="106" t="s">
        <v>1077</v>
      </c>
    </row>
    <row r="1218" spans="1:3" ht="15">
      <c r="A1218" s="130">
        <v>71</v>
      </c>
      <c r="B1218" s="107" t="s">
        <v>399</v>
      </c>
      <c r="C1218" s="106" t="s">
        <v>155</v>
      </c>
    </row>
    <row r="1219" spans="1:3" ht="15">
      <c r="A1219" s="130"/>
      <c r="B1219" s="105" t="s">
        <v>594</v>
      </c>
      <c r="C1219" s="111"/>
    </row>
    <row r="1220" spans="1:3" ht="15">
      <c r="A1220" s="130">
        <v>72</v>
      </c>
      <c r="B1220" s="107" t="s">
        <v>574</v>
      </c>
      <c r="C1220" s="106" t="s">
        <v>1073</v>
      </c>
    </row>
    <row r="1221" spans="1:3" ht="15">
      <c r="A1221" s="130">
        <v>73</v>
      </c>
      <c r="B1221" s="107" t="s">
        <v>576</v>
      </c>
      <c r="C1221" s="106" t="s">
        <v>1079</v>
      </c>
    </row>
    <row r="1222" spans="1:3" ht="15">
      <c r="A1222" s="130">
        <v>74</v>
      </c>
      <c r="B1222" s="107" t="s">
        <v>595</v>
      </c>
      <c r="C1222" s="106" t="s">
        <v>1078</v>
      </c>
    </row>
    <row r="1223" spans="1:3" ht="15">
      <c r="A1223" s="130">
        <v>75</v>
      </c>
      <c r="B1223" s="107" t="s">
        <v>596</v>
      </c>
      <c r="C1223" s="106" t="s">
        <v>234</v>
      </c>
    </row>
    <row r="1224" spans="1:3" ht="15">
      <c r="A1224" s="130">
        <v>76</v>
      </c>
      <c r="B1224" s="107" t="s">
        <v>597</v>
      </c>
      <c r="C1224" s="106" t="s">
        <v>228</v>
      </c>
    </row>
    <row r="1225" spans="1:3" ht="15">
      <c r="A1225" s="130">
        <v>77</v>
      </c>
      <c r="B1225" s="107" t="s">
        <v>581</v>
      </c>
      <c r="C1225" s="106" t="s">
        <v>226</v>
      </c>
    </row>
    <row r="1226" spans="1:3" ht="15">
      <c r="A1226" s="130">
        <v>78</v>
      </c>
      <c r="B1226" s="107" t="s">
        <v>583</v>
      </c>
      <c r="C1226" s="106" t="s">
        <v>234</v>
      </c>
    </row>
    <row r="1227" spans="1:3" ht="15">
      <c r="A1227" s="130">
        <v>79</v>
      </c>
      <c r="B1227" s="107" t="s">
        <v>585</v>
      </c>
      <c r="C1227" s="106" t="s">
        <v>230</v>
      </c>
    </row>
    <row r="1228" spans="1:3" ht="30">
      <c r="A1228" s="130">
        <v>80</v>
      </c>
      <c r="B1228" s="107" t="s">
        <v>598</v>
      </c>
      <c r="C1228" s="106" t="s">
        <v>234</v>
      </c>
    </row>
    <row r="1229" spans="1:3" ht="30">
      <c r="A1229" s="130">
        <v>81</v>
      </c>
      <c r="B1229" s="107" t="s">
        <v>586</v>
      </c>
      <c r="C1229" s="106" t="s">
        <v>213</v>
      </c>
    </row>
    <row r="1230" spans="1:3" ht="30">
      <c r="A1230" s="130">
        <v>82</v>
      </c>
      <c r="B1230" s="107" t="s">
        <v>587</v>
      </c>
      <c r="C1230" s="106" t="s">
        <v>234</v>
      </c>
    </row>
    <row r="1231" spans="1:3" ht="15">
      <c r="A1231" s="130">
        <v>83</v>
      </c>
      <c r="B1231" s="107" t="s">
        <v>588</v>
      </c>
      <c r="C1231" s="106" t="s">
        <v>298</v>
      </c>
    </row>
    <row r="1232" spans="1:3" ht="15">
      <c r="A1232" s="130">
        <v>84</v>
      </c>
      <c r="B1232" s="107" t="s">
        <v>599</v>
      </c>
      <c r="C1232" s="106" t="s">
        <v>226</v>
      </c>
    </row>
    <row r="1233" spans="1:3" ht="15">
      <c r="A1233" s="83"/>
      <c r="B1233" s="81"/>
      <c r="C1233" s="84"/>
    </row>
    <row r="1234" spans="1:3" ht="15">
      <c r="A1234" s="136" t="s">
        <v>767</v>
      </c>
      <c r="B1234" s="209" t="s">
        <v>609</v>
      </c>
      <c r="C1234" s="210" t="s">
        <v>766</v>
      </c>
    </row>
    <row r="1235" spans="1:3" ht="15">
      <c r="A1235" s="83"/>
      <c r="B1235" s="81"/>
      <c r="C1235" s="84"/>
    </row>
    <row r="1236" spans="1:3" ht="15">
      <c r="A1236" s="14" t="s">
        <v>68</v>
      </c>
      <c r="B1236" s="32" t="s">
        <v>47</v>
      </c>
      <c r="C1236" s="116" t="s">
        <v>48</v>
      </c>
    </row>
    <row r="1237" spans="1:3" ht="45">
      <c r="A1237" s="82">
        <v>1</v>
      </c>
      <c r="B1237" s="149" t="s">
        <v>771</v>
      </c>
      <c r="C1237" s="233" t="s">
        <v>155</v>
      </c>
    </row>
    <row r="1238" spans="1:3" ht="45">
      <c r="A1238" s="117">
        <v>2</v>
      </c>
      <c r="B1238" s="149" t="s">
        <v>610</v>
      </c>
      <c r="C1238" s="233" t="s">
        <v>234</v>
      </c>
    </row>
    <row r="1239" spans="1:3" ht="30">
      <c r="A1239" s="130">
        <v>3</v>
      </c>
      <c r="B1239" s="149" t="s">
        <v>611</v>
      </c>
      <c r="C1239" s="233" t="s">
        <v>234</v>
      </c>
    </row>
    <row r="1240" spans="1:3" ht="45">
      <c r="A1240" s="130">
        <v>4</v>
      </c>
      <c r="B1240" s="149" t="s">
        <v>612</v>
      </c>
      <c r="C1240" s="233" t="s">
        <v>234</v>
      </c>
    </row>
    <row r="1241" spans="1:3" ht="45">
      <c r="A1241" s="130">
        <v>5</v>
      </c>
      <c r="B1241" s="149" t="s">
        <v>613</v>
      </c>
      <c r="C1241" s="233" t="s">
        <v>234</v>
      </c>
    </row>
    <row r="1242" spans="1:3" ht="30">
      <c r="A1242" s="130">
        <v>6</v>
      </c>
      <c r="B1242" s="149" t="s">
        <v>614</v>
      </c>
      <c r="C1242" s="233" t="s">
        <v>234</v>
      </c>
    </row>
    <row r="1243" spans="1:3" ht="39" customHeight="1">
      <c r="A1243" s="130">
        <v>7</v>
      </c>
      <c r="B1243" s="149" t="s">
        <v>615</v>
      </c>
      <c r="C1243" s="233" t="s">
        <v>234</v>
      </c>
    </row>
    <row r="1244" spans="1:3" ht="30">
      <c r="A1244" s="130">
        <v>8</v>
      </c>
      <c r="B1244" s="149" t="s">
        <v>616</v>
      </c>
      <c r="C1244" s="233" t="s">
        <v>234</v>
      </c>
    </row>
    <row r="1245" spans="1:3" ht="30">
      <c r="A1245" s="130">
        <v>9</v>
      </c>
      <c r="B1245" s="149" t="s">
        <v>617</v>
      </c>
      <c r="C1245" s="233" t="s">
        <v>234</v>
      </c>
    </row>
    <row r="1246" spans="1:3" ht="30">
      <c r="A1246" s="130">
        <v>10</v>
      </c>
      <c r="B1246" s="149" t="s">
        <v>618</v>
      </c>
      <c r="C1246" s="233" t="s">
        <v>234</v>
      </c>
    </row>
    <row r="1247" spans="1:3" ht="34.5" customHeight="1">
      <c r="A1247" s="130">
        <v>11</v>
      </c>
      <c r="B1247" s="149" t="s">
        <v>619</v>
      </c>
      <c r="C1247" s="233" t="s">
        <v>234</v>
      </c>
    </row>
    <row r="1248" spans="1:3" ht="15">
      <c r="A1248" s="83"/>
      <c r="B1248" s="81"/>
      <c r="C1248" s="84"/>
    </row>
    <row r="1249" spans="1:3" ht="15">
      <c r="A1249" s="156" t="s">
        <v>769</v>
      </c>
      <c r="B1249" s="157" t="s">
        <v>1006</v>
      </c>
      <c r="C1249" s="211" t="s">
        <v>768</v>
      </c>
    </row>
    <row r="1250" spans="1:3" ht="15">
      <c r="A1250" s="83"/>
      <c r="B1250" s="81"/>
      <c r="C1250" s="84"/>
    </row>
    <row r="1251" spans="1:3" ht="30">
      <c r="A1251" s="117">
        <v>1</v>
      </c>
      <c r="B1251" s="149" t="s">
        <v>772</v>
      </c>
      <c r="C1251" s="233" t="s">
        <v>234</v>
      </c>
    </row>
    <row r="1252" spans="1:3" ht="15">
      <c r="A1252" s="117">
        <v>2</v>
      </c>
      <c r="B1252" s="149" t="s">
        <v>620</v>
      </c>
      <c r="C1252" s="233" t="s">
        <v>155</v>
      </c>
    </row>
    <row r="1253" spans="1:3" ht="15">
      <c r="A1253" s="130">
        <v>3</v>
      </c>
      <c r="B1253" s="149" t="s">
        <v>621</v>
      </c>
      <c r="C1253" s="233" t="s">
        <v>234</v>
      </c>
    </row>
    <row r="1254" spans="1:3" ht="15">
      <c r="A1254" s="130">
        <v>4</v>
      </c>
      <c r="B1254" s="149" t="s">
        <v>622</v>
      </c>
      <c r="C1254" s="233" t="s">
        <v>234</v>
      </c>
    </row>
    <row r="1255" spans="1:3" ht="15">
      <c r="A1255" s="130">
        <v>5</v>
      </c>
      <c r="B1255" s="149" t="s">
        <v>623</v>
      </c>
      <c r="C1255" s="233" t="s">
        <v>234</v>
      </c>
    </row>
    <row r="1256" spans="1:3" ht="15">
      <c r="A1256" s="130">
        <v>6</v>
      </c>
      <c r="B1256" s="149" t="s">
        <v>637</v>
      </c>
      <c r="C1256" s="233" t="s">
        <v>234</v>
      </c>
    </row>
    <row r="1257" spans="1:3" ht="30">
      <c r="A1257" s="130">
        <v>7</v>
      </c>
      <c r="B1257" s="149" t="s">
        <v>773</v>
      </c>
      <c r="C1257" s="233" t="s">
        <v>234</v>
      </c>
    </row>
    <row r="1258" spans="1:3" ht="30">
      <c r="A1258" s="130">
        <v>8</v>
      </c>
      <c r="B1258" s="149" t="s">
        <v>774</v>
      </c>
      <c r="C1258" s="233" t="s">
        <v>234</v>
      </c>
    </row>
    <row r="1259" spans="1:3" ht="30">
      <c r="A1259" s="130">
        <v>9</v>
      </c>
      <c r="B1259" s="149" t="s">
        <v>624</v>
      </c>
      <c r="C1259" s="233" t="s">
        <v>234</v>
      </c>
    </row>
    <row r="1260" spans="1:3" ht="30">
      <c r="A1260" s="130">
        <v>10</v>
      </c>
      <c r="B1260" s="149" t="s">
        <v>624</v>
      </c>
      <c r="C1260" s="233" t="s">
        <v>234</v>
      </c>
    </row>
    <row r="1261" spans="1:3" ht="105">
      <c r="A1261" s="130">
        <v>11</v>
      </c>
      <c r="B1261" s="149" t="s">
        <v>775</v>
      </c>
      <c r="C1261" s="233" t="s">
        <v>234</v>
      </c>
    </row>
    <row r="1262" spans="1:3" ht="15">
      <c r="A1262" s="130">
        <v>12</v>
      </c>
      <c r="B1262" s="149" t="s">
        <v>625</v>
      </c>
      <c r="C1262" s="233" t="s">
        <v>234</v>
      </c>
    </row>
    <row r="1263" spans="1:3" ht="15">
      <c r="A1263" s="130">
        <v>13</v>
      </c>
      <c r="B1263" s="149" t="s">
        <v>626</v>
      </c>
      <c r="C1263" s="233" t="s">
        <v>155</v>
      </c>
    </row>
    <row r="1264" spans="1:3" ht="15">
      <c r="A1264" s="130">
        <v>14</v>
      </c>
      <c r="B1264" s="149" t="s">
        <v>627</v>
      </c>
      <c r="C1264" s="233" t="s">
        <v>215</v>
      </c>
    </row>
    <row r="1265" spans="1:3" ht="15">
      <c r="A1265" s="130">
        <v>15</v>
      </c>
      <c r="B1265" s="149" t="s">
        <v>628</v>
      </c>
      <c r="C1265" s="233" t="s">
        <v>234</v>
      </c>
    </row>
    <row r="1266" spans="1:3" ht="15">
      <c r="A1266" s="130">
        <v>16</v>
      </c>
      <c r="B1266" s="149" t="s">
        <v>629</v>
      </c>
      <c r="C1266" s="233" t="s">
        <v>234</v>
      </c>
    </row>
    <row r="1267" spans="1:3" ht="30">
      <c r="A1267" s="130">
        <v>17</v>
      </c>
      <c r="B1267" s="149" t="s">
        <v>630</v>
      </c>
      <c r="C1267" s="233" t="s">
        <v>234</v>
      </c>
    </row>
    <row r="1268" spans="1:3" ht="15">
      <c r="A1268" s="130">
        <v>18</v>
      </c>
      <c r="B1268" s="149" t="s">
        <v>631</v>
      </c>
      <c r="C1268" s="233" t="s">
        <v>226</v>
      </c>
    </row>
    <row r="1269" spans="1:3" ht="30">
      <c r="A1269" s="130">
        <v>19</v>
      </c>
      <c r="B1269" s="149" t="s">
        <v>632</v>
      </c>
      <c r="C1269" s="233" t="s">
        <v>226</v>
      </c>
    </row>
    <row r="1270" spans="1:3" ht="15">
      <c r="A1270" s="130">
        <v>20</v>
      </c>
      <c r="B1270" s="149" t="s">
        <v>633</v>
      </c>
      <c r="C1270" s="233" t="s">
        <v>234</v>
      </c>
    </row>
    <row r="1271" spans="1:3" ht="15">
      <c r="A1271" s="130">
        <v>21</v>
      </c>
      <c r="B1271" s="149" t="s">
        <v>634</v>
      </c>
      <c r="C1271" s="233" t="s">
        <v>1036</v>
      </c>
    </row>
    <row r="1272" spans="1:3" ht="15">
      <c r="A1272" s="130">
        <v>22</v>
      </c>
      <c r="B1272" s="149" t="s">
        <v>635</v>
      </c>
      <c r="C1272" s="233" t="s">
        <v>226</v>
      </c>
    </row>
    <row r="1273" spans="1:3" ht="15">
      <c r="A1273" s="130">
        <v>23</v>
      </c>
      <c r="B1273" s="149" t="s">
        <v>636</v>
      </c>
      <c r="C1273" s="233" t="s">
        <v>226</v>
      </c>
    </row>
    <row r="1274" spans="1:3" ht="30">
      <c r="A1274" s="130">
        <v>24</v>
      </c>
      <c r="B1274" s="149" t="s">
        <v>773</v>
      </c>
      <c r="C1274" s="233" t="s">
        <v>234</v>
      </c>
    </row>
    <row r="1275" spans="1:3" ht="30">
      <c r="A1275" s="130">
        <v>25</v>
      </c>
      <c r="B1275" s="149" t="s">
        <v>773</v>
      </c>
      <c r="C1275" s="233" t="s">
        <v>155</v>
      </c>
    </row>
    <row r="1276" spans="1:3" ht="15">
      <c r="A1276" s="130">
        <v>26</v>
      </c>
      <c r="B1276" s="149" t="s">
        <v>637</v>
      </c>
      <c r="C1276" s="233" t="s">
        <v>234</v>
      </c>
    </row>
    <row r="1277" spans="1:3" ht="45">
      <c r="A1277" s="130">
        <v>27</v>
      </c>
      <c r="B1277" s="149" t="s">
        <v>776</v>
      </c>
      <c r="C1277" s="233" t="s">
        <v>234</v>
      </c>
    </row>
    <row r="1278" spans="1:3" ht="30">
      <c r="A1278" s="130">
        <v>28</v>
      </c>
      <c r="B1278" s="149" t="s">
        <v>638</v>
      </c>
      <c r="C1278" s="233" t="s">
        <v>234</v>
      </c>
    </row>
    <row r="1279" spans="1:3" ht="15.75" customHeight="1">
      <c r="A1279" s="130">
        <v>29</v>
      </c>
      <c r="B1279" s="149" t="s">
        <v>639</v>
      </c>
      <c r="C1279" s="233" t="s">
        <v>155</v>
      </c>
    </row>
    <row r="1280" spans="1:3" ht="15.75" customHeight="1">
      <c r="A1280" s="83"/>
      <c r="B1280" s="81"/>
      <c r="C1280" s="84"/>
    </row>
    <row r="1281" spans="1:3" ht="15.75" customHeight="1">
      <c r="A1281" s="83"/>
      <c r="B1281" s="81"/>
      <c r="C1281" s="84"/>
    </row>
    <row r="1282" spans="1:3" ht="15.75" customHeight="1">
      <c r="A1282" s="160" t="s">
        <v>815</v>
      </c>
      <c r="B1282" s="134"/>
      <c r="C1282" s="132" t="s">
        <v>814</v>
      </c>
    </row>
    <row r="1283" ht="15.75" customHeight="1">
      <c r="A1283" s="29"/>
    </row>
    <row r="1284" spans="1:3" ht="15.75" customHeight="1">
      <c r="A1284" s="14" t="s">
        <v>68</v>
      </c>
      <c r="B1284" s="105" t="s">
        <v>47</v>
      </c>
      <c r="C1284" s="124" t="s">
        <v>48</v>
      </c>
    </row>
    <row r="1285" spans="1:3" ht="15.75" customHeight="1">
      <c r="A1285" s="130">
        <v>1</v>
      </c>
      <c r="B1285" s="159" t="s">
        <v>784</v>
      </c>
      <c r="C1285" s="233" t="s">
        <v>1116</v>
      </c>
    </row>
    <row r="1286" spans="1:3" ht="15.75" customHeight="1">
      <c r="A1286" s="130">
        <v>2</v>
      </c>
      <c r="B1286" s="159" t="s">
        <v>785</v>
      </c>
      <c r="C1286" s="233" t="s">
        <v>1117</v>
      </c>
    </row>
    <row r="1287" spans="1:3" ht="15.75" customHeight="1">
      <c r="A1287" s="130">
        <v>3</v>
      </c>
      <c r="B1287" s="159" t="s">
        <v>786</v>
      </c>
      <c r="C1287" s="233" t="s">
        <v>226</v>
      </c>
    </row>
    <row r="1288" spans="1:3" ht="15.75" customHeight="1">
      <c r="A1288" s="130">
        <v>4</v>
      </c>
      <c r="B1288" s="159" t="s">
        <v>787</v>
      </c>
      <c r="C1288" s="233" t="s">
        <v>1118</v>
      </c>
    </row>
    <row r="1289" spans="1:3" ht="15.75" customHeight="1" hidden="1">
      <c r="A1289" s="130">
        <v>5</v>
      </c>
      <c r="B1289" s="271" t="s">
        <v>846</v>
      </c>
      <c r="C1289" s="273"/>
    </row>
    <row r="1290" spans="1:3" ht="15" customHeight="1">
      <c r="A1290" s="130"/>
      <c r="B1290" s="272"/>
      <c r="C1290" s="274"/>
    </row>
    <row r="1291" spans="1:3" ht="15.75" customHeight="1">
      <c r="A1291" s="130">
        <v>5</v>
      </c>
      <c r="B1291" s="168" t="s">
        <v>847</v>
      </c>
      <c r="C1291" s="234" t="s">
        <v>1119</v>
      </c>
    </row>
    <row r="1292" spans="1:3" ht="15.75" customHeight="1">
      <c r="A1292" s="130">
        <v>6</v>
      </c>
      <c r="B1292" s="168" t="s">
        <v>848</v>
      </c>
      <c r="C1292" s="234" t="s">
        <v>1120</v>
      </c>
    </row>
    <row r="1293" spans="1:3" ht="15.75" customHeight="1">
      <c r="A1293" s="130">
        <v>7</v>
      </c>
      <c r="B1293" s="168" t="s">
        <v>850</v>
      </c>
      <c r="C1293" s="234" t="s">
        <v>1121</v>
      </c>
    </row>
    <row r="1294" spans="1:3" ht="15.75" customHeight="1">
      <c r="A1294" s="130">
        <v>8</v>
      </c>
      <c r="B1294" s="168" t="s">
        <v>849</v>
      </c>
      <c r="C1294" s="234" t="s">
        <v>1122</v>
      </c>
    </row>
    <row r="1295" spans="1:3" ht="15.75" customHeight="1">
      <c r="A1295" s="130">
        <v>9</v>
      </c>
      <c r="B1295" s="168" t="s">
        <v>851</v>
      </c>
      <c r="C1295" s="234" t="s">
        <v>1123</v>
      </c>
    </row>
    <row r="1296" spans="1:3" ht="15.75" customHeight="1">
      <c r="A1296" s="130">
        <v>10</v>
      </c>
      <c r="B1296" s="168" t="s">
        <v>852</v>
      </c>
      <c r="C1296" s="234" t="s">
        <v>1124</v>
      </c>
    </row>
    <row r="1297" spans="1:3" ht="15.75" customHeight="1">
      <c r="A1297" s="130">
        <v>11</v>
      </c>
      <c r="B1297" s="168" t="s">
        <v>853</v>
      </c>
      <c r="C1297" s="234" t="s">
        <v>1125</v>
      </c>
    </row>
    <row r="1298" spans="1:3" ht="15.75" customHeight="1">
      <c r="A1298" s="130">
        <v>12</v>
      </c>
      <c r="B1298" s="168" t="s">
        <v>854</v>
      </c>
      <c r="C1298" s="234" t="s">
        <v>1126</v>
      </c>
    </row>
    <row r="1299" spans="1:3" ht="15.75" customHeight="1">
      <c r="A1299" s="130">
        <v>13</v>
      </c>
      <c r="B1299" s="168" t="s">
        <v>855</v>
      </c>
      <c r="C1299" s="234" t="s">
        <v>1127</v>
      </c>
    </row>
    <row r="1300" spans="1:3" ht="15.75" customHeight="1">
      <c r="A1300" s="130">
        <v>14</v>
      </c>
      <c r="B1300" s="168" t="s">
        <v>856</v>
      </c>
      <c r="C1300" s="234" t="s">
        <v>1128</v>
      </c>
    </row>
    <row r="1301" spans="1:3" ht="15.75" customHeight="1">
      <c r="A1301" s="130">
        <v>15</v>
      </c>
      <c r="B1301" s="168" t="s">
        <v>857</v>
      </c>
      <c r="C1301" s="234" t="s">
        <v>1129</v>
      </c>
    </row>
    <row r="1302" spans="1:3" ht="28.5" customHeight="1">
      <c r="A1302" s="130">
        <v>16</v>
      </c>
      <c r="B1302" s="159" t="s">
        <v>1139</v>
      </c>
      <c r="C1302" s="233" t="s">
        <v>234</v>
      </c>
    </row>
    <row r="1303" spans="1:3" ht="15.75" customHeight="1">
      <c r="A1303" s="130"/>
      <c r="B1303" s="167" t="s">
        <v>858</v>
      </c>
      <c r="C1303" s="233"/>
    </row>
    <row r="1304" spans="1:3" ht="15.75" customHeight="1">
      <c r="A1304" s="130">
        <v>17</v>
      </c>
      <c r="B1304" s="168" t="s">
        <v>853</v>
      </c>
      <c r="C1304" s="233" t="s">
        <v>1130</v>
      </c>
    </row>
    <row r="1305" spans="1:3" ht="15.75" customHeight="1">
      <c r="A1305" s="130">
        <v>18</v>
      </c>
      <c r="B1305" s="168" t="s">
        <v>847</v>
      </c>
      <c r="C1305" s="233" t="s">
        <v>1131</v>
      </c>
    </row>
    <row r="1306" spans="1:3" ht="15.75" customHeight="1">
      <c r="A1306" s="130">
        <v>19</v>
      </c>
      <c r="B1306" s="168" t="s">
        <v>848</v>
      </c>
      <c r="C1306" s="233" t="s">
        <v>1132</v>
      </c>
    </row>
    <row r="1307" spans="1:3" ht="15.75" customHeight="1">
      <c r="A1307" s="130">
        <v>20</v>
      </c>
      <c r="B1307" s="168" t="s">
        <v>851</v>
      </c>
      <c r="C1307" s="233" t="s">
        <v>1133</v>
      </c>
    </row>
    <row r="1308" spans="1:3" ht="15.75" customHeight="1">
      <c r="A1308" s="130">
        <v>21</v>
      </c>
      <c r="B1308" s="168" t="s">
        <v>852</v>
      </c>
      <c r="C1308" s="233" t="s">
        <v>1134</v>
      </c>
    </row>
    <row r="1309" spans="1:3" ht="15.75" customHeight="1">
      <c r="A1309" s="130">
        <v>22</v>
      </c>
      <c r="B1309" s="168" t="s">
        <v>849</v>
      </c>
      <c r="C1309" s="233" t="s">
        <v>1135</v>
      </c>
    </row>
    <row r="1310" spans="1:3" ht="15.75" customHeight="1">
      <c r="A1310" s="130">
        <v>23</v>
      </c>
      <c r="B1310" s="168" t="s">
        <v>856</v>
      </c>
      <c r="C1310" s="233" t="s">
        <v>1136</v>
      </c>
    </row>
    <row r="1311" spans="1:3" ht="15.75" customHeight="1">
      <c r="A1311" s="130">
        <v>24</v>
      </c>
      <c r="B1311" s="159" t="s">
        <v>788</v>
      </c>
      <c r="C1311" s="233" t="s">
        <v>226</v>
      </c>
    </row>
    <row r="1312" spans="1:3" ht="15.75" customHeight="1">
      <c r="A1312" s="83"/>
      <c r="B1312" s="81"/>
      <c r="C1312" s="84"/>
    </row>
    <row r="1313" spans="1:3" ht="15.75" customHeight="1">
      <c r="A1313" s="83"/>
      <c r="B1313" s="81"/>
      <c r="C1313" s="84"/>
    </row>
    <row r="1314" spans="1:3" ht="15.75" customHeight="1">
      <c r="A1314" s="160" t="s">
        <v>817</v>
      </c>
      <c r="B1314" s="134"/>
      <c r="C1314" s="132" t="s">
        <v>816</v>
      </c>
    </row>
    <row r="1315" spans="1:3" ht="15.75" customHeight="1">
      <c r="A1315" s="83"/>
      <c r="B1315" s="81"/>
      <c r="C1315" s="84"/>
    </row>
    <row r="1316" spans="1:3" ht="15.75" customHeight="1">
      <c r="A1316" s="14" t="s">
        <v>68</v>
      </c>
      <c r="B1316" s="105" t="s">
        <v>47</v>
      </c>
      <c r="C1316" s="124" t="s">
        <v>48</v>
      </c>
    </row>
    <row r="1317" spans="1:3" ht="15.75" customHeight="1">
      <c r="A1317" s="130">
        <v>1</v>
      </c>
      <c r="B1317" s="159" t="s">
        <v>790</v>
      </c>
      <c r="C1317" s="162" t="s">
        <v>791</v>
      </c>
    </row>
    <row r="1318" spans="1:3" ht="15" customHeight="1">
      <c r="A1318" s="130">
        <v>2</v>
      </c>
      <c r="B1318" s="161" t="s">
        <v>792</v>
      </c>
      <c r="C1318" s="162" t="s">
        <v>799</v>
      </c>
    </row>
    <row r="1319" spans="1:3" ht="15.75" customHeight="1">
      <c r="A1319" s="130">
        <v>3</v>
      </c>
      <c r="B1319" s="161" t="s">
        <v>793</v>
      </c>
      <c r="C1319" s="162" t="s">
        <v>800</v>
      </c>
    </row>
    <row r="1320" spans="1:3" ht="15.75" customHeight="1">
      <c r="A1320" s="130">
        <v>4</v>
      </c>
      <c r="B1320" s="161" t="s">
        <v>794</v>
      </c>
      <c r="C1320" s="162" t="s">
        <v>801</v>
      </c>
    </row>
    <row r="1321" spans="1:3" ht="15.75" customHeight="1">
      <c r="A1321" s="130">
        <v>5</v>
      </c>
      <c r="B1321" s="161" t="s">
        <v>795</v>
      </c>
      <c r="C1321" s="162" t="s">
        <v>802</v>
      </c>
    </row>
    <row r="1322" spans="1:3" ht="15">
      <c r="A1322" s="130">
        <v>6</v>
      </c>
      <c r="B1322" s="161" t="s">
        <v>796</v>
      </c>
      <c r="C1322" s="162" t="s">
        <v>803</v>
      </c>
    </row>
    <row r="1323" spans="1:3" ht="15" customHeight="1">
      <c r="A1323" s="130">
        <v>7</v>
      </c>
      <c r="B1323" s="161" t="s">
        <v>797</v>
      </c>
      <c r="C1323" s="162" t="s">
        <v>804</v>
      </c>
    </row>
    <row r="1324" spans="1:3" ht="15">
      <c r="A1324" s="130">
        <v>8</v>
      </c>
      <c r="B1324" s="161" t="s">
        <v>798</v>
      </c>
      <c r="C1324" s="162" t="s">
        <v>805</v>
      </c>
    </row>
    <row r="1325" spans="1:3" ht="15">
      <c r="A1325" s="83"/>
      <c r="B1325" s="81"/>
      <c r="C1325" s="84"/>
    </row>
    <row r="1326" spans="1:3" ht="15">
      <c r="A1326" s="83"/>
      <c r="B1326" s="81"/>
      <c r="C1326" s="84"/>
    </row>
    <row r="1327" spans="1:3" ht="15">
      <c r="A1327" s="83"/>
      <c r="B1327" s="81"/>
      <c r="C1327" s="84"/>
    </row>
    <row r="1328" spans="1:3" ht="15">
      <c r="A1328" s="83"/>
      <c r="B1328" s="81"/>
      <c r="C1328" s="84"/>
    </row>
    <row r="1330" spans="1:17" ht="15.75">
      <c r="A1330" s="33"/>
      <c r="B1330" s="34"/>
      <c r="C1330" s="229" t="s">
        <v>94</v>
      </c>
      <c r="D1330" s="66"/>
      <c r="E1330" s="66"/>
      <c r="F1330" s="66"/>
      <c r="G1330" s="66"/>
      <c r="H1330" s="66"/>
      <c r="I1330" s="66"/>
      <c r="J1330" s="34"/>
      <c r="K1330" s="34"/>
      <c r="L1330" s="34"/>
      <c r="M1330" s="34"/>
      <c r="N1330" s="34"/>
      <c r="O1330" s="34"/>
      <c r="P1330" s="34"/>
      <c r="Q1330" s="34"/>
    </row>
    <row r="1331" spans="1:17" ht="15.75">
      <c r="A1331" s="33"/>
      <c r="B1331" s="34"/>
      <c r="C1331" s="66" t="s">
        <v>717</v>
      </c>
      <c r="D1331" s="198"/>
      <c r="E1331" s="198"/>
      <c r="F1331" s="198"/>
      <c r="G1331" s="198"/>
      <c r="H1331" s="198"/>
      <c r="I1331" s="198"/>
      <c r="J1331" s="34"/>
      <c r="K1331" s="34"/>
      <c r="L1331" s="34"/>
      <c r="M1331" s="34"/>
      <c r="N1331" s="34"/>
      <c r="O1331" s="34"/>
      <c r="P1331" s="34"/>
      <c r="Q1331" s="34"/>
    </row>
    <row r="1332" spans="1:6" ht="15.75">
      <c r="A1332" s="15"/>
      <c r="F1332" s="12"/>
    </row>
    <row r="1333" spans="1:14" ht="15.75">
      <c r="A1333" s="16"/>
      <c r="B1333" s="16"/>
      <c r="C1333" s="46"/>
      <c r="D1333" s="46"/>
      <c r="E1333" s="29"/>
      <c r="F1333" s="45"/>
      <c r="G1333" s="29"/>
      <c r="H1333" s="29"/>
      <c r="I1333" s="29"/>
      <c r="J1333" s="29"/>
      <c r="K1333" s="29"/>
      <c r="L1333" s="29"/>
      <c r="M1333" s="29"/>
      <c r="N1333" s="29"/>
    </row>
    <row r="1334" spans="1:17" ht="66" customHeight="1">
      <c r="A1334" s="205" t="s">
        <v>68</v>
      </c>
      <c r="B1334" s="205" t="s">
        <v>72</v>
      </c>
      <c r="C1334" s="212" t="s">
        <v>1082</v>
      </c>
      <c r="D1334" s="212" t="s">
        <v>1083</v>
      </c>
      <c r="E1334" s="212" t="s">
        <v>1084</v>
      </c>
      <c r="F1334" s="212" t="s">
        <v>1085</v>
      </c>
      <c r="G1334" s="212" t="s">
        <v>1086</v>
      </c>
      <c r="H1334" s="212" t="s">
        <v>1087</v>
      </c>
      <c r="I1334" s="212" t="s">
        <v>1088</v>
      </c>
      <c r="J1334" s="212" t="s">
        <v>1089</v>
      </c>
      <c r="K1334" s="212" t="s">
        <v>1090</v>
      </c>
      <c r="L1334" s="212" t="s">
        <v>1091</v>
      </c>
      <c r="M1334" s="212" t="s">
        <v>1092</v>
      </c>
      <c r="N1334" s="212" t="s">
        <v>1093</v>
      </c>
      <c r="O1334" s="212" t="s">
        <v>1094</v>
      </c>
      <c r="P1334" s="212" t="s">
        <v>1095</v>
      </c>
      <c r="Q1334" s="212" t="s">
        <v>1096</v>
      </c>
    </row>
    <row r="1335" spans="1:17" ht="15">
      <c r="A1335" s="213" t="s">
        <v>70</v>
      </c>
      <c r="B1335" s="213" t="s">
        <v>73</v>
      </c>
      <c r="C1335" s="214">
        <f aca="true" t="shared" si="0" ref="C1335:Q1335">SUM(C1336:C1344)</f>
        <v>0</v>
      </c>
      <c r="D1335" s="214">
        <f t="shared" si="0"/>
        <v>0</v>
      </c>
      <c r="E1335" s="214">
        <f t="shared" si="0"/>
        <v>0</v>
      </c>
      <c r="F1335" s="214">
        <f t="shared" si="0"/>
        <v>0</v>
      </c>
      <c r="G1335" s="214">
        <f t="shared" si="0"/>
        <v>0</v>
      </c>
      <c r="H1335" s="214">
        <f t="shared" si="0"/>
        <v>0</v>
      </c>
      <c r="I1335" s="214">
        <f t="shared" si="0"/>
        <v>0</v>
      </c>
      <c r="J1335" s="214">
        <f t="shared" si="0"/>
        <v>0</v>
      </c>
      <c r="K1335" s="214">
        <f t="shared" si="0"/>
        <v>0</v>
      </c>
      <c r="L1335" s="214">
        <f t="shared" si="0"/>
        <v>0</v>
      </c>
      <c r="M1335" s="214">
        <f t="shared" si="0"/>
        <v>0</v>
      </c>
      <c r="N1335" s="214">
        <f t="shared" si="0"/>
        <v>0</v>
      </c>
      <c r="O1335" s="214">
        <f t="shared" si="0"/>
        <v>0</v>
      </c>
      <c r="P1335" s="214">
        <f t="shared" si="0"/>
        <v>0</v>
      </c>
      <c r="Q1335" s="214">
        <f t="shared" si="0"/>
        <v>0</v>
      </c>
    </row>
    <row r="1336" spans="1:17" ht="15">
      <c r="A1336" s="215" t="s">
        <v>74</v>
      </c>
      <c r="B1336" s="150" t="s">
        <v>729</v>
      </c>
      <c r="C1336" s="216"/>
      <c r="D1336" s="216"/>
      <c r="E1336" s="216"/>
      <c r="F1336" s="216"/>
      <c r="G1336" s="216"/>
      <c r="H1336" s="216"/>
      <c r="I1336" s="216"/>
      <c r="J1336" s="216"/>
      <c r="K1336" s="216"/>
      <c r="L1336" s="216"/>
      <c r="M1336" s="216"/>
      <c r="N1336" s="216"/>
      <c r="O1336" s="216" t="s">
        <v>1137</v>
      </c>
      <c r="P1336" s="216" t="s">
        <v>1137</v>
      </c>
      <c r="Q1336" s="216" t="s">
        <v>1137</v>
      </c>
    </row>
    <row r="1337" spans="1:17" ht="15">
      <c r="A1337" s="215" t="s">
        <v>860</v>
      </c>
      <c r="B1337" s="171" t="s">
        <v>3</v>
      </c>
      <c r="C1337" s="216"/>
      <c r="D1337" s="216"/>
      <c r="E1337" s="216"/>
      <c r="F1337" s="216"/>
      <c r="G1337" s="216"/>
      <c r="H1337" s="216"/>
      <c r="I1337" s="216"/>
      <c r="J1337" s="216"/>
      <c r="K1337" s="216"/>
      <c r="L1337" s="216"/>
      <c r="M1337" s="216"/>
      <c r="N1337" s="216"/>
      <c r="O1337" s="216" t="s">
        <v>1137</v>
      </c>
      <c r="P1337" s="216" t="s">
        <v>1137</v>
      </c>
      <c r="Q1337" s="216" t="s">
        <v>1137</v>
      </c>
    </row>
    <row r="1338" spans="1:17" ht="15">
      <c r="A1338" s="215" t="s">
        <v>861</v>
      </c>
      <c r="B1338" s="171" t="s">
        <v>107</v>
      </c>
      <c r="C1338" s="216"/>
      <c r="D1338" s="216"/>
      <c r="E1338" s="216"/>
      <c r="F1338" s="216"/>
      <c r="G1338" s="216"/>
      <c r="H1338" s="216"/>
      <c r="I1338" s="216"/>
      <c r="J1338" s="216"/>
      <c r="K1338" s="216"/>
      <c r="L1338" s="216"/>
      <c r="M1338" s="216"/>
      <c r="N1338" s="216"/>
      <c r="O1338" s="216" t="s">
        <v>1137</v>
      </c>
      <c r="P1338" s="216" t="s">
        <v>1137</v>
      </c>
      <c r="Q1338" s="216" t="s">
        <v>1137</v>
      </c>
    </row>
    <row r="1339" spans="1:17" ht="15">
      <c r="A1339" s="215" t="s">
        <v>75</v>
      </c>
      <c r="B1339" s="238" t="s">
        <v>730</v>
      </c>
      <c r="C1339" s="216"/>
      <c r="D1339" s="216"/>
      <c r="E1339" s="216"/>
      <c r="F1339" s="216"/>
      <c r="G1339" s="216"/>
      <c r="H1339" s="216"/>
      <c r="I1339" s="216"/>
      <c r="J1339" s="216"/>
      <c r="K1339" s="216"/>
      <c r="L1339" s="216"/>
      <c r="M1339" s="216"/>
      <c r="N1339" s="216"/>
      <c r="O1339" s="216" t="s">
        <v>1137</v>
      </c>
      <c r="P1339" s="216" t="s">
        <v>1137</v>
      </c>
      <c r="Q1339" s="216" t="s">
        <v>1137</v>
      </c>
    </row>
    <row r="1340" spans="1:17" ht="33" customHeight="1">
      <c r="A1340" s="215" t="s">
        <v>862</v>
      </c>
      <c r="B1340" s="200" t="s">
        <v>111</v>
      </c>
      <c r="C1340" s="216"/>
      <c r="D1340" s="217"/>
      <c r="E1340" s="217"/>
      <c r="F1340" s="217"/>
      <c r="G1340" s="217"/>
      <c r="H1340" s="217"/>
      <c r="I1340" s="217"/>
      <c r="J1340" s="217"/>
      <c r="K1340" s="217"/>
      <c r="L1340" s="217"/>
      <c r="M1340" s="217"/>
      <c r="N1340" s="217"/>
      <c r="O1340" s="216" t="s">
        <v>1137</v>
      </c>
      <c r="P1340" s="216" t="s">
        <v>1137</v>
      </c>
      <c r="Q1340" s="216" t="s">
        <v>1137</v>
      </c>
    </row>
    <row r="1341" spans="1:17" ht="15">
      <c r="A1341" s="215" t="s">
        <v>863</v>
      </c>
      <c r="B1341" s="200" t="s">
        <v>14</v>
      </c>
      <c r="C1341" s="216"/>
      <c r="D1341" s="217"/>
      <c r="E1341" s="217"/>
      <c r="F1341" s="217"/>
      <c r="G1341" s="217"/>
      <c r="H1341" s="217"/>
      <c r="I1341" s="217"/>
      <c r="J1341" s="217"/>
      <c r="K1341" s="217"/>
      <c r="L1341" s="217"/>
      <c r="M1341" s="217"/>
      <c r="N1341" s="217"/>
      <c r="O1341" s="216" t="s">
        <v>1137</v>
      </c>
      <c r="P1341" s="216" t="s">
        <v>1137</v>
      </c>
      <c r="Q1341" s="216" t="s">
        <v>1137</v>
      </c>
    </row>
    <row r="1342" spans="1:17" ht="15">
      <c r="A1342" s="215" t="s">
        <v>864</v>
      </c>
      <c r="B1342" s="200" t="s">
        <v>112</v>
      </c>
      <c r="C1342" s="216"/>
      <c r="D1342" s="217"/>
      <c r="E1342" s="217"/>
      <c r="F1342" s="217"/>
      <c r="G1342" s="217"/>
      <c r="H1342" s="217"/>
      <c r="I1342" s="217"/>
      <c r="J1342" s="217"/>
      <c r="K1342" s="217"/>
      <c r="L1342" s="217"/>
      <c r="M1342" s="217"/>
      <c r="N1342" s="217"/>
      <c r="O1342" s="216" t="s">
        <v>1137</v>
      </c>
      <c r="P1342" s="216" t="s">
        <v>1137</v>
      </c>
      <c r="Q1342" s="216" t="s">
        <v>1137</v>
      </c>
    </row>
    <row r="1343" spans="1:17" ht="15">
      <c r="A1343" s="215" t="s">
        <v>76</v>
      </c>
      <c r="B1343" s="150" t="s">
        <v>78</v>
      </c>
      <c r="C1343" s="216"/>
      <c r="D1343" s="216"/>
      <c r="E1343" s="217"/>
      <c r="F1343" s="217"/>
      <c r="G1343" s="217"/>
      <c r="H1343" s="217"/>
      <c r="I1343" s="217"/>
      <c r="J1343" s="217"/>
      <c r="K1343" s="217"/>
      <c r="L1343" s="217"/>
      <c r="M1343" s="217"/>
      <c r="N1343" s="217"/>
      <c r="O1343" s="216" t="s">
        <v>1137</v>
      </c>
      <c r="P1343" s="216" t="s">
        <v>1137</v>
      </c>
      <c r="Q1343" s="216" t="s">
        <v>1137</v>
      </c>
    </row>
    <row r="1344" spans="1:17" ht="15">
      <c r="A1344" s="215" t="s">
        <v>77</v>
      </c>
      <c r="B1344" s="150" t="s">
        <v>11</v>
      </c>
      <c r="C1344" s="216"/>
      <c r="D1344" s="216"/>
      <c r="E1344" s="217"/>
      <c r="F1344" s="217"/>
      <c r="G1344" s="217"/>
      <c r="H1344" s="217"/>
      <c r="I1344" s="217"/>
      <c r="J1344" s="217"/>
      <c r="K1344" s="217"/>
      <c r="L1344" s="217"/>
      <c r="M1344" s="217"/>
      <c r="N1344" s="217"/>
      <c r="O1344" s="216" t="s">
        <v>1137</v>
      </c>
      <c r="P1344" s="216" t="s">
        <v>1137</v>
      </c>
      <c r="Q1344" s="216" t="s">
        <v>1137</v>
      </c>
    </row>
    <row r="1345" spans="1:17" ht="15">
      <c r="A1345" s="213" t="s">
        <v>79</v>
      </c>
      <c r="B1345" s="213" t="s">
        <v>783</v>
      </c>
      <c r="C1345" s="214">
        <f aca="true" t="shared" si="1" ref="C1345:N1345">SUM(C1346:C1359)</f>
        <v>0</v>
      </c>
      <c r="D1345" s="214">
        <f t="shared" si="1"/>
        <v>0</v>
      </c>
      <c r="E1345" s="214">
        <f t="shared" si="1"/>
        <v>0</v>
      </c>
      <c r="F1345" s="214">
        <f t="shared" si="1"/>
        <v>0</v>
      </c>
      <c r="G1345" s="214">
        <f t="shared" si="1"/>
        <v>0</v>
      </c>
      <c r="H1345" s="214">
        <f t="shared" si="1"/>
        <v>0</v>
      </c>
      <c r="I1345" s="214">
        <f t="shared" si="1"/>
        <v>0</v>
      </c>
      <c r="J1345" s="214">
        <f t="shared" si="1"/>
        <v>0</v>
      </c>
      <c r="K1345" s="214">
        <f t="shared" si="1"/>
        <v>0</v>
      </c>
      <c r="L1345" s="214">
        <f t="shared" si="1"/>
        <v>0</v>
      </c>
      <c r="M1345" s="214">
        <f t="shared" si="1"/>
        <v>0</v>
      </c>
      <c r="N1345" s="214">
        <f t="shared" si="1"/>
        <v>0</v>
      </c>
      <c r="O1345" s="214">
        <f>SUM(O1350:O1353)</f>
        <v>0</v>
      </c>
      <c r="P1345" s="214">
        <f>SUM(P1350:P1353)</f>
        <v>0</v>
      </c>
      <c r="Q1345" s="214">
        <f>SUM(Q1350:Q1353)</f>
        <v>0</v>
      </c>
    </row>
    <row r="1346" spans="1:17" ht="30">
      <c r="A1346" s="218" t="s">
        <v>81</v>
      </c>
      <c r="B1346" s="200" t="s">
        <v>1101</v>
      </c>
      <c r="C1346" s="219"/>
      <c r="D1346" s="219"/>
      <c r="E1346" s="219"/>
      <c r="F1346" s="219"/>
      <c r="G1346" s="219"/>
      <c r="H1346" s="219"/>
      <c r="I1346" s="219"/>
      <c r="J1346" s="219"/>
      <c r="K1346" s="219"/>
      <c r="L1346" s="219"/>
      <c r="M1346" s="219"/>
      <c r="N1346" s="219"/>
      <c r="O1346" s="216" t="s">
        <v>1137</v>
      </c>
      <c r="P1346" s="216" t="s">
        <v>1137</v>
      </c>
      <c r="Q1346" s="216" t="s">
        <v>1137</v>
      </c>
    </row>
    <row r="1347" spans="1:17" ht="30">
      <c r="A1347" s="218" t="s">
        <v>82</v>
      </c>
      <c r="B1347" s="200" t="s">
        <v>1100</v>
      </c>
      <c r="C1347" s="219"/>
      <c r="D1347" s="219"/>
      <c r="E1347" s="219"/>
      <c r="F1347" s="219"/>
      <c r="G1347" s="219"/>
      <c r="H1347" s="219"/>
      <c r="I1347" s="219"/>
      <c r="J1347" s="219"/>
      <c r="K1347" s="219"/>
      <c r="L1347" s="219"/>
      <c r="M1347" s="219"/>
      <c r="N1347" s="219"/>
      <c r="O1347" s="216" t="s">
        <v>1137</v>
      </c>
      <c r="P1347" s="216" t="s">
        <v>1137</v>
      </c>
      <c r="Q1347" s="216" t="s">
        <v>1137</v>
      </c>
    </row>
    <row r="1348" spans="1:17" ht="15">
      <c r="A1348" s="218" t="s">
        <v>83</v>
      </c>
      <c r="B1348" s="200" t="s">
        <v>1097</v>
      </c>
      <c r="C1348" s="219"/>
      <c r="D1348" s="219"/>
      <c r="E1348" s="219"/>
      <c r="F1348" s="219"/>
      <c r="G1348" s="219"/>
      <c r="H1348" s="219"/>
      <c r="I1348" s="219"/>
      <c r="J1348" s="219"/>
      <c r="K1348" s="219"/>
      <c r="L1348" s="219"/>
      <c r="M1348" s="219"/>
      <c r="N1348" s="219"/>
      <c r="O1348" s="216" t="s">
        <v>1137</v>
      </c>
      <c r="P1348" s="216" t="s">
        <v>1137</v>
      </c>
      <c r="Q1348" s="216" t="s">
        <v>1137</v>
      </c>
    </row>
    <row r="1349" spans="1:17" ht="15">
      <c r="A1349" s="218" t="s">
        <v>84</v>
      </c>
      <c r="B1349" s="200" t="s">
        <v>1098</v>
      </c>
      <c r="C1349" s="219"/>
      <c r="D1349" s="219"/>
      <c r="E1349" s="219"/>
      <c r="F1349" s="219"/>
      <c r="G1349" s="219"/>
      <c r="H1349" s="219"/>
      <c r="I1349" s="219"/>
      <c r="J1349" s="219"/>
      <c r="K1349" s="219"/>
      <c r="L1349" s="219"/>
      <c r="M1349" s="219"/>
      <c r="N1349" s="219"/>
      <c r="O1349" s="216" t="s">
        <v>1137</v>
      </c>
      <c r="P1349" s="216" t="s">
        <v>1137</v>
      </c>
      <c r="Q1349" s="216" t="s">
        <v>1137</v>
      </c>
    </row>
    <row r="1350" spans="1:17" ht="15">
      <c r="A1350" s="215" t="s">
        <v>818</v>
      </c>
      <c r="B1350" s="200" t="s">
        <v>1099</v>
      </c>
      <c r="C1350" s="216"/>
      <c r="D1350" s="216"/>
      <c r="E1350" s="217"/>
      <c r="F1350" s="217"/>
      <c r="G1350" s="217"/>
      <c r="H1350" s="217"/>
      <c r="I1350" s="217"/>
      <c r="J1350" s="217"/>
      <c r="K1350" s="217"/>
      <c r="L1350" s="217"/>
      <c r="M1350" s="217"/>
      <c r="N1350" s="217"/>
      <c r="O1350" s="216" t="s">
        <v>1137</v>
      </c>
      <c r="P1350" s="216" t="s">
        <v>1137</v>
      </c>
      <c r="Q1350" s="216" t="s">
        <v>1137</v>
      </c>
    </row>
    <row r="1351" spans="1:17" ht="15">
      <c r="A1351" s="215" t="s">
        <v>819</v>
      </c>
      <c r="B1351" s="200" t="s">
        <v>20</v>
      </c>
      <c r="C1351" s="216"/>
      <c r="D1351" s="216"/>
      <c r="E1351" s="217"/>
      <c r="F1351" s="217"/>
      <c r="G1351" s="217"/>
      <c r="H1351" s="217"/>
      <c r="I1351" s="217"/>
      <c r="J1351" s="217"/>
      <c r="K1351" s="217"/>
      <c r="L1351" s="217"/>
      <c r="M1351" s="217"/>
      <c r="N1351" s="217"/>
      <c r="O1351" s="216" t="s">
        <v>1137</v>
      </c>
      <c r="P1351" s="216" t="s">
        <v>1137</v>
      </c>
      <c r="Q1351" s="216" t="s">
        <v>1137</v>
      </c>
    </row>
    <row r="1352" spans="1:17" ht="15">
      <c r="A1352" s="215" t="s">
        <v>820</v>
      </c>
      <c r="B1352" s="200" t="s">
        <v>1102</v>
      </c>
      <c r="C1352" s="216"/>
      <c r="D1352" s="216"/>
      <c r="E1352" s="217"/>
      <c r="F1352" s="217"/>
      <c r="G1352" s="217"/>
      <c r="H1352" s="217"/>
      <c r="I1352" s="217"/>
      <c r="J1352" s="217"/>
      <c r="K1352" s="217"/>
      <c r="L1352" s="217"/>
      <c r="M1352" s="217"/>
      <c r="N1352" s="217"/>
      <c r="O1352" s="216" t="s">
        <v>1137</v>
      </c>
      <c r="P1352" s="216" t="s">
        <v>1137</v>
      </c>
      <c r="Q1352" s="216" t="s">
        <v>1137</v>
      </c>
    </row>
    <row r="1353" spans="1:17" ht="15">
      <c r="A1353" s="215" t="s">
        <v>821</v>
      </c>
      <c r="B1353" s="200" t="s">
        <v>1103</v>
      </c>
      <c r="C1353" s="216"/>
      <c r="D1353" s="216"/>
      <c r="E1353" s="217"/>
      <c r="F1353" s="217"/>
      <c r="G1353" s="217"/>
      <c r="H1353" s="217"/>
      <c r="I1353" s="217"/>
      <c r="J1353" s="217"/>
      <c r="K1353" s="217"/>
      <c r="L1353" s="217"/>
      <c r="M1353" s="217"/>
      <c r="N1353" s="217"/>
      <c r="O1353" s="216" t="s">
        <v>1137</v>
      </c>
      <c r="P1353" s="216" t="s">
        <v>1137</v>
      </c>
      <c r="Q1353" s="216" t="s">
        <v>1137</v>
      </c>
    </row>
    <row r="1354" spans="1:17" ht="15">
      <c r="A1354" s="263" t="s">
        <v>781</v>
      </c>
      <c r="B1354" s="254" t="s">
        <v>1104</v>
      </c>
      <c r="C1354" s="250"/>
      <c r="D1354" s="250"/>
      <c r="E1354" s="250"/>
      <c r="F1354" s="250"/>
      <c r="G1354" s="250"/>
      <c r="H1354" s="250"/>
      <c r="I1354" s="250"/>
      <c r="J1354" s="250"/>
      <c r="K1354" s="250"/>
      <c r="L1354" s="250"/>
      <c r="M1354" s="250"/>
      <c r="N1354" s="250"/>
      <c r="O1354" s="216" t="s">
        <v>1137</v>
      </c>
      <c r="P1354" s="216" t="s">
        <v>1137</v>
      </c>
      <c r="Q1354" s="216" t="s">
        <v>1137</v>
      </c>
    </row>
    <row r="1355" spans="1:17" ht="15">
      <c r="A1355" s="264"/>
      <c r="B1355" s="254"/>
      <c r="C1355" s="251"/>
      <c r="D1355" s="251"/>
      <c r="E1355" s="251"/>
      <c r="F1355" s="251"/>
      <c r="G1355" s="251"/>
      <c r="H1355" s="251"/>
      <c r="I1355" s="251"/>
      <c r="J1355" s="251"/>
      <c r="K1355" s="251"/>
      <c r="L1355" s="251"/>
      <c r="M1355" s="251"/>
      <c r="N1355" s="251"/>
      <c r="O1355" s="216" t="s">
        <v>1137</v>
      </c>
      <c r="P1355" s="216" t="s">
        <v>1137</v>
      </c>
      <c r="Q1355" s="216" t="s">
        <v>1137</v>
      </c>
    </row>
    <row r="1356" spans="1:17" ht="15">
      <c r="A1356" s="215" t="s">
        <v>822</v>
      </c>
      <c r="B1356" s="200" t="s">
        <v>24</v>
      </c>
      <c r="C1356" s="216"/>
      <c r="D1356" s="216"/>
      <c r="E1356" s="217"/>
      <c r="F1356" s="217"/>
      <c r="G1356" s="217"/>
      <c r="H1356" s="217"/>
      <c r="I1356" s="217"/>
      <c r="J1356" s="217"/>
      <c r="K1356" s="217"/>
      <c r="L1356" s="217"/>
      <c r="M1356" s="217"/>
      <c r="N1356" s="217"/>
      <c r="O1356" s="216" t="s">
        <v>1137</v>
      </c>
      <c r="P1356" s="216" t="s">
        <v>1137</v>
      </c>
      <c r="Q1356" s="216" t="s">
        <v>1137</v>
      </c>
    </row>
    <row r="1357" spans="1:17" ht="30">
      <c r="A1357" s="215" t="s">
        <v>823</v>
      </c>
      <c r="B1357" s="200" t="s">
        <v>1138</v>
      </c>
      <c r="C1357" s="216"/>
      <c r="D1357" s="216"/>
      <c r="E1357" s="217"/>
      <c r="F1357" s="217"/>
      <c r="G1357" s="217"/>
      <c r="H1357" s="217"/>
      <c r="I1357" s="217"/>
      <c r="J1357" s="217"/>
      <c r="K1357" s="217"/>
      <c r="L1357" s="217"/>
      <c r="M1357" s="217"/>
      <c r="N1357" s="217"/>
      <c r="O1357" s="216" t="s">
        <v>1137</v>
      </c>
      <c r="P1357" s="216" t="s">
        <v>1137</v>
      </c>
      <c r="Q1357" s="216" t="s">
        <v>1137</v>
      </c>
    </row>
    <row r="1358" spans="1:17" ht="15">
      <c r="A1358" s="215" t="s">
        <v>824</v>
      </c>
      <c r="B1358" s="200" t="s">
        <v>26</v>
      </c>
      <c r="C1358" s="216"/>
      <c r="D1358" s="216"/>
      <c r="E1358" s="217"/>
      <c r="F1358" s="217"/>
      <c r="G1358" s="217"/>
      <c r="H1358" s="217"/>
      <c r="I1358" s="217"/>
      <c r="J1358" s="217"/>
      <c r="K1358" s="217"/>
      <c r="L1358" s="217"/>
      <c r="M1358" s="217"/>
      <c r="N1358" s="217"/>
      <c r="O1358" s="216" t="s">
        <v>1137</v>
      </c>
      <c r="P1358" s="216" t="s">
        <v>1137</v>
      </c>
      <c r="Q1358" s="216" t="s">
        <v>1137</v>
      </c>
    </row>
    <row r="1359" spans="1:17" ht="15">
      <c r="A1359" s="215" t="s">
        <v>825</v>
      </c>
      <c r="B1359" s="200" t="s">
        <v>118</v>
      </c>
      <c r="C1359" s="216"/>
      <c r="D1359" s="216"/>
      <c r="E1359" s="217"/>
      <c r="F1359" s="217"/>
      <c r="G1359" s="217"/>
      <c r="H1359" s="217"/>
      <c r="I1359" s="217"/>
      <c r="J1359" s="217"/>
      <c r="K1359" s="217"/>
      <c r="L1359" s="217"/>
      <c r="M1359" s="217"/>
      <c r="N1359" s="217"/>
      <c r="O1359" s="216" t="s">
        <v>1137</v>
      </c>
      <c r="P1359" s="216" t="s">
        <v>1137</v>
      </c>
      <c r="Q1359" s="216" t="s">
        <v>1137</v>
      </c>
    </row>
    <row r="1360" spans="1:17" ht="15">
      <c r="A1360" s="213" t="s">
        <v>85</v>
      </c>
      <c r="B1360" s="213" t="s">
        <v>80</v>
      </c>
      <c r="C1360" s="214">
        <f aca="true" t="shared" si="2" ref="C1360:Q1360">SUM(C1361:C1363)</f>
        <v>0</v>
      </c>
      <c r="D1360" s="214">
        <f t="shared" si="2"/>
        <v>0</v>
      </c>
      <c r="E1360" s="214">
        <f t="shared" si="2"/>
        <v>0</v>
      </c>
      <c r="F1360" s="214">
        <f t="shared" si="2"/>
        <v>0</v>
      </c>
      <c r="G1360" s="214">
        <f t="shared" si="2"/>
        <v>0</v>
      </c>
      <c r="H1360" s="214">
        <f t="shared" si="2"/>
        <v>0</v>
      </c>
      <c r="I1360" s="214">
        <f t="shared" si="2"/>
        <v>0</v>
      </c>
      <c r="J1360" s="214">
        <f t="shared" si="2"/>
        <v>0</v>
      </c>
      <c r="K1360" s="214">
        <f t="shared" si="2"/>
        <v>0</v>
      </c>
      <c r="L1360" s="214">
        <f t="shared" si="2"/>
        <v>0</v>
      </c>
      <c r="M1360" s="214">
        <f t="shared" si="2"/>
        <v>0</v>
      </c>
      <c r="N1360" s="214">
        <f t="shared" si="2"/>
        <v>0</v>
      </c>
      <c r="O1360" s="214">
        <f t="shared" si="2"/>
        <v>0</v>
      </c>
      <c r="P1360" s="214">
        <f t="shared" si="2"/>
        <v>0</v>
      </c>
      <c r="Q1360" s="214">
        <f t="shared" si="2"/>
        <v>0</v>
      </c>
    </row>
    <row r="1361" spans="1:17" ht="15">
      <c r="A1361" s="215" t="s">
        <v>826</v>
      </c>
      <c r="B1361" s="171" t="s">
        <v>6</v>
      </c>
      <c r="C1361" s="216"/>
      <c r="D1361" s="216"/>
      <c r="E1361" s="216"/>
      <c r="F1361" s="216"/>
      <c r="G1361" s="216"/>
      <c r="H1361" s="216"/>
      <c r="I1361" s="216"/>
      <c r="J1361" s="216"/>
      <c r="K1361" s="216"/>
      <c r="L1361" s="216"/>
      <c r="M1361" s="216"/>
      <c r="N1361" s="216"/>
      <c r="O1361" s="216" t="s">
        <v>1137</v>
      </c>
      <c r="P1361" s="216" t="s">
        <v>1137</v>
      </c>
      <c r="Q1361" s="216" t="s">
        <v>1137</v>
      </c>
    </row>
    <row r="1362" spans="1:17" ht="15">
      <c r="A1362" s="215" t="s">
        <v>865</v>
      </c>
      <c r="B1362" s="200" t="s">
        <v>109</v>
      </c>
      <c r="C1362" s="216"/>
      <c r="D1362" s="216"/>
      <c r="E1362" s="216"/>
      <c r="F1362" s="216"/>
      <c r="G1362" s="216"/>
      <c r="H1362" s="216"/>
      <c r="I1362" s="216"/>
      <c r="J1362" s="216"/>
      <c r="K1362" s="216"/>
      <c r="L1362" s="216"/>
      <c r="M1362" s="216"/>
      <c r="N1362" s="216"/>
      <c r="O1362" s="216" t="s">
        <v>1137</v>
      </c>
      <c r="P1362" s="216" t="s">
        <v>1137</v>
      </c>
      <c r="Q1362" s="216" t="s">
        <v>1137</v>
      </c>
    </row>
    <row r="1363" spans="1:17" ht="15">
      <c r="A1363" s="215" t="s">
        <v>61</v>
      </c>
      <c r="B1363" s="200" t="s">
        <v>113</v>
      </c>
      <c r="C1363" s="216"/>
      <c r="D1363" s="216"/>
      <c r="E1363" s="216"/>
      <c r="F1363" s="216"/>
      <c r="G1363" s="216"/>
      <c r="H1363" s="216"/>
      <c r="I1363" s="216"/>
      <c r="J1363" s="216"/>
      <c r="K1363" s="216"/>
      <c r="L1363" s="216"/>
      <c r="M1363" s="216"/>
      <c r="N1363" s="216"/>
      <c r="O1363" s="216" t="s">
        <v>1137</v>
      </c>
      <c r="P1363" s="216" t="s">
        <v>1137</v>
      </c>
      <c r="Q1363" s="216" t="s">
        <v>1137</v>
      </c>
    </row>
    <row r="1364" spans="1:17" ht="15">
      <c r="A1364" s="213" t="s">
        <v>169</v>
      </c>
      <c r="B1364" s="213" t="s">
        <v>86</v>
      </c>
      <c r="C1364" s="214">
        <f aca="true" t="shared" si="3" ref="C1364:Q1364">SUM(C1365:C1377)</f>
        <v>0</v>
      </c>
      <c r="D1364" s="214">
        <f t="shared" si="3"/>
        <v>0</v>
      </c>
      <c r="E1364" s="214">
        <f t="shared" si="3"/>
        <v>0</v>
      </c>
      <c r="F1364" s="214">
        <f t="shared" si="3"/>
        <v>0</v>
      </c>
      <c r="G1364" s="214">
        <f t="shared" si="3"/>
        <v>0</v>
      </c>
      <c r="H1364" s="214">
        <f t="shared" si="3"/>
        <v>0</v>
      </c>
      <c r="I1364" s="214">
        <f t="shared" si="3"/>
        <v>0</v>
      </c>
      <c r="J1364" s="214">
        <f t="shared" si="3"/>
        <v>0</v>
      </c>
      <c r="K1364" s="214">
        <f t="shared" si="3"/>
        <v>0</v>
      </c>
      <c r="L1364" s="214">
        <f t="shared" si="3"/>
        <v>0</v>
      </c>
      <c r="M1364" s="214">
        <f t="shared" si="3"/>
        <v>0</v>
      </c>
      <c r="N1364" s="214">
        <f t="shared" si="3"/>
        <v>0</v>
      </c>
      <c r="O1364" s="214">
        <f t="shared" si="3"/>
        <v>0</v>
      </c>
      <c r="P1364" s="214">
        <f t="shared" si="3"/>
        <v>0</v>
      </c>
      <c r="Q1364" s="214">
        <f t="shared" si="3"/>
        <v>0</v>
      </c>
    </row>
    <row r="1365" spans="1:17" ht="30">
      <c r="A1365" s="215" t="s">
        <v>828</v>
      </c>
      <c r="B1365" s="200" t="s">
        <v>29</v>
      </c>
      <c r="C1365" s="216"/>
      <c r="D1365" s="216"/>
      <c r="E1365" s="216"/>
      <c r="F1365" s="216"/>
      <c r="G1365" s="216"/>
      <c r="H1365" s="216"/>
      <c r="I1365" s="216"/>
      <c r="J1365" s="216"/>
      <c r="K1365" s="216"/>
      <c r="L1365" s="216"/>
      <c r="M1365" s="216"/>
      <c r="N1365" s="216"/>
      <c r="O1365" s="216" t="s">
        <v>1137</v>
      </c>
      <c r="P1365" s="216" t="s">
        <v>1137</v>
      </c>
      <c r="Q1365" s="216" t="s">
        <v>1137</v>
      </c>
    </row>
    <row r="1366" spans="1:17" ht="15">
      <c r="A1366" s="215" t="s">
        <v>827</v>
      </c>
      <c r="B1366" s="200" t="s">
        <v>30</v>
      </c>
      <c r="C1366" s="216"/>
      <c r="D1366" s="216"/>
      <c r="E1366" s="216"/>
      <c r="F1366" s="216"/>
      <c r="G1366" s="216"/>
      <c r="H1366" s="216"/>
      <c r="I1366" s="216"/>
      <c r="J1366" s="216"/>
      <c r="K1366" s="216"/>
      <c r="L1366" s="216"/>
      <c r="M1366" s="216"/>
      <c r="N1366" s="216"/>
      <c r="O1366" s="216" t="s">
        <v>1137</v>
      </c>
      <c r="P1366" s="216" t="s">
        <v>1137</v>
      </c>
      <c r="Q1366" s="216" t="s">
        <v>1137</v>
      </c>
    </row>
    <row r="1367" spans="1:17" ht="30">
      <c r="A1367" s="215" t="s">
        <v>829</v>
      </c>
      <c r="B1367" s="200" t="s">
        <v>32</v>
      </c>
      <c r="C1367" s="216"/>
      <c r="D1367" s="216"/>
      <c r="E1367" s="216"/>
      <c r="F1367" s="216"/>
      <c r="G1367" s="216"/>
      <c r="H1367" s="216"/>
      <c r="I1367" s="216"/>
      <c r="J1367" s="216"/>
      <c r="K1367" s="216"/>
      <c r="L1367" s="216"/>
      <c r="M1367" s="216"/>
      <c r="N1367" s="216"/>
      <c r="O1367" s="216" t="s">
        <v>1137</v>
      </c>
      <c r="P1367" s="216" t="s">
        <v>1137</v>
      </c>
      <c r="Q1367" s="216" t="s">
        <v>1137</v>
      </c>
    </row>
    <row r="1368" spans="1:17" ht="45">
      <c r="A1368" s="215" t="s">
        <v>172</v>
      </c>
      <c r="B1368" s="238" t="s">
        <v>728</v>
      </c>
      <c r="C1368" s="216"/>
      <c r="D1368" s="216"/>
      <c r="E1368" s="216"/>
      <c r="F1368" s="216"/>
      <c r="G1368" s="216"/>
      <c r="H1368" s="216"/>
      <c r="I1368" s="216"/>
      <c r="J1368" s="216"/>
      <c r="K1368" s="216"/>
      <c r="L1368" s="216"/>
      <c r="M1368" s="216"/>
      <c r="N1368" s="216"/>
      <c r="O1368" s="216" t="s">
        <v>1137</v>
      </c>
      <c r="P1368" s="216" t="s">
        <v>1137</v>
      </c>
      <c r="Q1368" s="216" t="s">
        <v>1137</v>
      </c>
    </row>
    <row r="1369" spans="1:17" ht="15">
      <c r="A1369" s="215" t="s">
        <v>174</v>
      </c>
      <c r="B1369" s="200" t="s">
        <v>34</v>
      </c>
      <c r="C1369" s="216"/>
      <c r="D1369" s="216"/>
      <c r="E1369" s="216"/>
      <c r="F1369" s="216"/>
      <c r="G1369" s="216"/>
      <c r="H1369" s="216"/>
      <c r="I1369" s="216"/>
      <c r="J1369" s="216"/>
      <c r="K1369" s="216"/>
      <c r="L1369" s="216"/>
      <c r="M1369" s="216"/>
      <c r="N1369" s="216"/>
      <c r="O1369" s="216" t="s">
        <v>1137</v>
      </c>
      <c r="P1369" s="216" t="s">
        <v>1137</v>
      </c>
      <c r="Q1369" s="216" t="s">
        <v>1137</v>
      </c>
    </row>
    <row r="1370" spans="1:17" ht="15">
      <c r="A1370" s="215" t="s">
        <v>830</v>
      </c>
      <c r="B1370" s="200" t="s">
        <v>36</v>
      </c>
      <c r="C1370" s="216"/>
      <c r="D1370" s="216"/>
      <c r="E1370" s="216"/>
      <c r="F1370" s="216"/>
      <c r="G1370" s="216"/>
      <c r="H1370" s="216"/>
      <c r="I1370" s="216"/>
      <c r="J1370" s="216"/>
      <c r="K1370" s="216"/>
      <c r="L1370" s="216"/>
      <c r="M1370" s="216"/>
      <c r="N1370" s="216"/>
      <c r="O1370" s="216" t="s">
        <v>1137</v>
      </c>
      <c r="P1370" s="216" t="s">
        <v>1137</v>
      </c>
      <c r="Q1370" s="216" t="s">
        <v>1137</v>
      </c>
    </row>
    <row r="1371" spans="1:17" ht="30">
      <c r="A1371" s="215" t="s">
        <v>770</v>
      </c>
      <c r="B1371" s="200" t="s">
        <v>38</v>
      </c>
      <c r="C1371" s="216"/>
      <c r="D1371" s="216"/>
      <c r="E1371" s="216"/>
      <c r="F1371" s="216"/>
      <c r="G1371" s="216"/>
      <c r="H1371" s="216"/>
      <c r="I1371" s="216"/>
      <c r="J1371" s="216"/>
      <c r="K1371" s="216"/>
      <c r="L1371" s="216"/>
      <c r="M1371" s="216"/>
      <c r="N1371" s="216"/>
      <c r="O1371" s="216" t="s">
        <v>1137</v>
      </c>
      <c r="P1371" s="216" t="s">
        <v>1137</v>
      </c>
      <c r="Q1371" s="216" t="s">
        <v>1137</v>
      </c>
    </row>
    <row r="1372" spans="1:17" ht="45">
      <c r="A1372" s="215" t="s">
        <v>177</v>
      </c>
      <c r="B1372" s="200" t="s">
        <v>40</v>
      </c>
      <c r="C1372" s="216"/>
      <c r="D1372" s="216"/>
      <c r="E1372" s="216"/>
      <c r="F1372" s="216"/>
      <c r="G1372" s="216"/>
      <c r="H1372" s="216"/>
      <c r="I1372" s="216"/>
      <c r="J1372" s="216"/>
      <c r="K1372" s="216"/>
      <c r="L1372" s="216"/>
      <c r="M1372" s="216"/>
      <c r="N1372" s="216"/>
      <c r="O1372" s="216" t="s">
        <v>1137</v>
      </c>
      <c r="P1372" s="216" t="s">
        <v>1137</v>
      </c>
      <c r="Q1372" s="216" t="s">
        <v>1137</v>
      </c>
    </row>
    <row r="1373" spans="1:17" ht="15">
      <c r="A1373" s="215" t="s">
        <v>179</v>
      </c>
      <c r="B1373" s="200" t="s">
        <v>41</v>
      </c>
      <c r="C1373" s="216"/>
      <c r="D1373" s="216"/>
      <c r="E1373" s="216"/>
      <c r="F1373" s="216"/>
      <c r="G1373" s="216"/>
      <c r="H1373" s="216"/>
      <c r="I1373" s="216"/>
      <c r="J1373" s="216"/>
      <c r="K1373" s="216"/>
      <c r="L1373" s="216"/>
      <c r="M1373" s="216"/>
      <c r="N1373" s="216"/>
      <c r="O1373" s="216" t="s">
        <v>1137</v>
      </c>
      <c r="P1373" s="216" t="s">
        <v>1137</v>
      </c>
      <c r="Q1373" s="216" t="s">
        <v>1137</v>
      </c>
    </row>
    <row r="1374" spans="1:17" ht="15">
      <c r="A1374" s="215" t="s">
        <v>831</v>
      </c>
      <c r="B1374" s="200" t="s">
        <v>42</v>
      </c>
      <c r="C1374" s="216"/>
      <c r="D1374" s="216"/>
      <c r="E1374" s="216"/>
      <c r="F1374" s="216"/>
      <c r="G1374" s="216"/>
      <c r="H1374" s="216"/>
      <c r="I1374" s="216"/>
      <c r="J1374" s="216"/>
      <c r="K1374" s="216"/>
      <c r="L1374" s="216"/>
      <c r="M1374" s="216"/>
      <c r="N1374" s="216"/>
      <c r="O1374" s="216" t="s">
        <v>1137</v>
      </c>
      <c r="P1374" s="216" t="s">
        <v>1137</v>
      </c>
      <c r="Q1374" s="216" t="s">
        <v>1137</v>
      </c>
    </row>
    <row r="1375" spans="1:17" ht="15">
      <c r="A1375" s="252" t="s">
        <v>181</v>
      </c>
      <c r="B1375" s="254" t="s">
        <v>44</v>
      </c>
      <c r="C1375" s="250"/>
      <c r="D1375" s="250"/>
      <c r="E1375" s="250"/>
      <c r="F1375" s="250"/>
      <c r="G1375" s="250"/>
      <c r="H1375" s="250"/>
      <c r="I1375" s="250"/>
      <c r="J1375" s="250"/>
      <c r="K1375" s="250"/>
      <c r="L1375" s="250"/>
      <c r="M1375" s="250"/>
      <c r="N1375" s="250"/>
      <c r="O1375" s="216" t="s">
        <v>1137</v>
      </c>
      <c r="P1375" s="216" t="s">
        <v>1137</v>
      </c>
      <c r="Q1375" s="216" t="s">
        <v>1137</v>
      </c>
    </row>
    <row r="1376" spans="1:17" ht="15">
      <c r="A1376" s="253"/>
      <c r="B1376" s="254"/>
      <c r="C1376" s="251"/>
      <c r="D1376" s="251"/>
      <c r="E1376" s="251"/>
      <c r="F1376" s="251"/>
      <c r="G1376" s="251"/>
      <c r="H1376" s="251"/>
      <c r="I1376" s="251"/>
      <c r="J1376" s="251"/>
      <c r="K1376" s="251"/>
      <c r="L1376" s="251"/>
      <c r="M1376" s="251"/>
      <c r="N1376" s="251"/>
      <c r="O1376" s="216" t="s">
        <v>1137</v>
      </c>
      <c r="P1376" s="216" t="s">
        <v>1137</v>
      </c>
      <c r="Q1376" s="216" t="s">
        <v>1137</v>
      </c>
    </row>
    <row r="1377" spans="1:17" ht="30">
      <c r="A1377" s="215" t="s">
        <v>183</v>
      </c>
      <c r="B1377" s="200" t="s">
        <v>45</v>
      </c>
      <c r="C1377" s="216"/>
      <c r="D1377" s="216"/>
      <c r="E1377" s="216"/>
      <c r="F1377" s="216"/>
      <c r="G1377" s="216"/>
      <c r="H1377" s="216"/>
      <c r="I1377" s="216"/>
      <c r="J1377" s="216"/>
      <c r="K1377" s="216"/>
      <c r="L1377" s="216"/>
      <c r="M1377" s="216"/>
      <c r="N1377" s="216"/>
      <c r="O1377" s="216" t="s">
        <v>1137</v>
      </c>
      <c r="P1377" s="216" t="s">
        <v>1137</v>
      </c>
      <c r="Q1377" s="216" t="s">
        <v>1137</v>
      </c>
    </row>
    <row r="1378" spans="1:17" ht="15">
      <c r="A1378" s="213" t="s">
        <v>87</v>
      </c>
      <c r="B1378" s="213" t="s">
        <v>789</v>
      </c>
      <c r="C1378" s="214">
        <f aca="true" t="shared" si="4" ref="C1378:Q1378">SUM(C1379:C1380)</f>
        <v>0</v>
      </c>
      <c r="D1378" s="214">
        <f t="shared" si="4"/>
        <v>0</v>
      </c>
      <c r="E1378" s="214">
        <f t="shared" si="4"/>
        <v>0</v>
      </c>
      <c r="F1378" s="214">
        <f t="shared" si="4"/>
        <v>0</v>
      </c>
      <c r="G1378" s="214">
        <f t="shared" si="4"/>
        <v>0</v>
      </c>
      <c r="H1378" s="214">
        <f t="shared" si="4"/>
        <v>0</v>
      </c>
      <c r="I1378" s="214">
        <f t="shared" si="4"/>
        <v>0</v>
      </c>
      <c r="J1378" s="214">
        <f t="shared" si="4"/>
        <v>0</v>
      </c>
      <c r="K1378" s="214">
        <f t="shared" si="4"/>
        <v>0</v>
      </c>
      <c r="L1378" s="214">
        <f t="shared" si="4"/>
        <v>0</v>
      </c>
      <c r="M1378" s="214">
        <f t="shared" si="4"/>
        <v>0</v>
      </c>
      <c r="N1378" s="214">
        <f t="shared" si="4"/>
        <v>0</v>
      </c>
      <c r="O1378" s="214">
        <f t="shared" si="4"/>
        <v>0</v>
      </c>
      <c r="P1378" s="214">
        <f t="shared" si="4"/>
        <v>0</v>
      </c>
      <c r="Q1378" s="214">
        <f t="shared" si="4"/>
        <v>0</v>
      </c>
    </row>
    <row r="1379" spans="1:17" ht="15">
      <c r="A1379" s="215" t="s">
        <v>832</v>
      </c>
      <c r="B1379" s="200" t="s">
        <v>127</v>
      </c>
      <c r="C1379" s="216"/>
      <c r="D1379" s="216"/>
      <c r="E1379" s="216"/>
      <c r="F1379" s="216"/>
      <c r="G1379" s="216"/>
      <c r="H1379" s="216"/>
      <c r="I1379" s="216"/>
      <c r="J1379" s="216"/>
      <c r="K1379" s="216"/>
      <c r="L1379" s="216"/>
      <c r="M1379" s="216"/>
      <c r="N1379" s="216"/>
      <c r="O1379" s="216" t="s">
        <v>1137</v>
      </c>
      <c r="P1379" s="216" t="s">
        <v>1137</v>
      </c>
      <c r="Q1379" s="216" t="s">
        <v>1137</v>
      </c>
    </row>
    <row r="1380" spans="1:17" ht="15">
      <c r="A1380" s="215" t="s">
        <v>833</v>
      </c>
      <c r="B1380" s="200" t="s">
        <v>128</v>
      </c>
      <c r="C1380" s="216"/>
      <c r="D1380" s="216"/>
      <c r="E1380" s="216"/>
      <c r="F1380" s="216"/>
      <c r="G1380" s="216"/>
      <c r="H1380" s="216"/>
      <c r="I1380" s="216"/>
      <c r="J1380" s="216"/>
      <c r="K1380" s="216"/>
      <c r="L1380" s="216"/>
      <c r="M1380" s="216"/>
      <c r="N1380" s="216"/>
      <c r="O1380" s="216" t="s">
        <v>1137</v>
      </c>
      <c r="P1380" s="216" t="s">
        <v>1137</v>
      </c>
      <c r="Q1380" s="216" t="s">
        <v>1137</v>
      </c>
    </row>
    <row r="1381" spans="1:17" ht="15">
      <c r="A1381" s="213" t="s">
        <v>834</v>
      </c>
      <c r="B1381" s="213" t="s">
        <v>170</v>
      </c>
      <c r="C1381" s="214">
        <f aca="true" t="shared" si="5" ref="C1381:Q1381">SUM(C1382:C1391)</f>
        <v>0</v>
      </c>
      <c r="D1381" s="214">
        <f t="shared" si="5"/>
        <v>0</v>
      </c>
      <c r="E1381" s="214">
        <f t="shared" si="5"/>
        <v>0</v>
      </c>
      <c r="F1381" s="214">
        <f t="shared" si="5"/>
        <v>0</v>
      </c>
      <c r="G1381" s="214">
        <f t="shared" si="5"/>
        <v>0</v>
      </c>
      <c r="H1381" s="214">
        <f t="shared" si="5"/>
        <v>0</v>
      </c>
      <c r="I1381" s="214">
        <f t="shared" si="5"/>
        <v>0</v>
      </c>
      <c r="J1381" s="214">
        <f t="shared" si="5"/>
        <v>0</v>
      </c>
      <c r="K1381" s="214">
        <f t="shared" si="5"/>
        <v>0</v>
      </c>
      <c r="L1381" s="214">
        <f t="shared" si="5"/>
        <v>0</v>
      </c>
      <c r="M1381" s="214">
        <f t="shared" si="5"/>
        <v>0</v>
      </c>
      <c r="N1381" s="214">
        <f t="shared" si="5"/>
        <v>0</v>
      </c>
      <c r="O1381" s="214">
        <f t="shared" si="5"/>
        <v>0</v>
      </c>
      <c r="P1381" s="214">
        <f t="shared" si="5"/>
        <v>0</v>
      </c>
      <c r="Q1381" s="214">
        <f t="shared" si="5"/>
        <v>0</v>
      </c>
    </row>
    <row r="1382" spans="1:17" ht="33" customHeight="1">
      <c r="A1382" s="215" t="s">
        <v>835</v>
      </c>
      <c r="B1382" s="150" t="s">
        <v>171</v>
      </c>
      <c r="C1382" s="216"/>
      <c r="D1382" s="217"/>
      <c r="E1382" s="217"/>
      <c r="F1382" s="217"/>
      <c r="G1382" s="231" t="s">
        <v>1137</v>
      </c>
      <c r="H1382" s="217"/>
      <c r="I1382" s="217"/>
      <c r="J1382" s="217"/>
      <c r="K1382" s="217"/>
      <c r="L1382" s="217"/>
      <c r="M1382" s="217"/>
      <c r="N1382" s="217"/>
      <c r="O1382" s="217"/>
      <c r="P1382" s="217"/>
      <c r="Q1382" s="217"/>
    </row>
    <row r="1383" spans="1:17" ht="15.75">
      <c r="A1383" s="215" t="s">
        <v>836</v>
      </c>
      <c r="B1383" s="150" t="s">
        <v>173</v>
      </c>
      <c r="C1383" s="216"/>
      <c r="D1383" s="217"/>
      <c r="E1383" s="217"/>
      <c r="F1383" s="217"/>
      <c r="G1383" s="231" t="s">
        <v>1137</v>
      </c>
      <c r="H1383" s="217"/>
      <c r="I1383" s="217"/>
      <c r="J1383" s="217"/>
      <c r="K1383" s="217"/>
      <c r="L1383" s="217"/>
      <c r="M1383" s="217"/>
      <c r="N1383" s="217"/>
      <c r="O1383" s="217"/>
      <c r="P1383" s="217"/>
      <c r="Q1383" s="217"/>
    </row>
    <row r="1384" spans="1:17" ht="30" customHeight="1">
      <c r="A1384" s="215" t="s">
        <v>837</v>
      </c>
      <c r="B1384" s="150" t="s">
        <v>175</v>
      </c>
      <c r="C1384" s="216"/>
      <c r="D1384" s="217"/>
      <c r="E1384" s="217"/>
      <c r="F1384" s="217"/>
      <c r="G1384" s="231" t="s">
        <v>1137</v>
      </c>
      <c r="H1384" s="217"/>
      <c r="I1384" s="217"/>
      <c r="J1384" s="217"/>
      <c r="K1384" s="217"/>
      <c r="L1384" s="217"/>
      <c r="M1384" s="217"/>
      <c r="N1384" s="217"/>
      <c r="O1384" s="217"/>
      <c r="P1384" s="217"/>
      <c r="Q1384" s="217"/>
    </row>
    <row r="1385" spans="1:17" ht="33" customHeight="1">
      <c r="A1385" s="215" t="s">
        <v>838</v>
      </c>
      <c r="B1385" s="150" t="s">
        <v>176</v>
      </c>
      <c r="C1385" s="216"/>
      <c r="D1385" s="217"/>
      <c r="E1385" s="217"/>
      <c r="F1385" s="217"/>
      <c r="G1385" s="231" t="s">
        <v>1137</v>
      </c>
      <c r="H1385" s="217"/>
      <c r="I1385" s="217"/>
      <c r="J1385" s="217"/>
      <c r="K1385" s="217"/>
      <c r="L1385" s="217"/>
      <c r="M1385" s="217"/>
      <c r="N1385" s="217"/>
      <c r="O1385" s="217"/>
      <c r="P1385" s="217"/>
      <c r="Q1385" s="217"/>
    </row>
    <row r="1386" spans="1:17" ht="15.75">
      <c r="A1386" s="215" t="s">
        <v>839</v>
      </c>
      <c r="B1386" s="150" t="s">
        <v>178</v>
      </c>
      <c r="C1386" s="216"/>
      <c r="D1386" s="217"/>
      <c r="E1386" s="217"/>
      <c r="F1386" s="217"/>
      <c r="G1386" s="231" t="s">
        <v>1137</v>
      </c>
      <c r="H1386" s="217"/>
      <c r="I1386" s="217"/>
      <c r="J1386" s="217"/>
      <c r="K1386" s="217"/>
      <c r="L1386" s="217"/>
      <c r="M1386" s="217"/>
      <c r="N1386" s="217"/>
      <c r="O1386" s="217"/>
      <c r="P1386" s="217"/>
      <c r="Q1386" s="217"/>
    </row>
    <row r="1387" spans="1:17" ht="35.25" customHeight="1">
      <c r="A1387" s="215" t="s">
        <v>840</v>
      </c>
      <c r="B1387" s="150" t="s">
        <v>180</v>
      </c>
      <c r="C1387" s="216"/>
      <c r="D1387" s="216"/>
      <c r="E1387" s="216"/>
      <c r="F1387" s="216"/>
      <c r="G1387" s="231" t="s">
        <v>1137</v>
      </c>
      <c r="H1387" s="216"/>
      <c r="I1387" s="217"/>
      <c r="J1387" s="216"/>
      <c r="K1387" s="216"/>
      <c r="L1387" s="216"/>
      <c r="M1387" s="216"/>
      <c r="N1387" s="216"/>
      <c r="O1387" s="216"/>
      <c r="P1387" s="216"/>
      <c r="Q1387" s="216"/>
    </row>
    <row r="1388" spans="1:17" ht="32.25" customHeight="1">
      <c r="A1388" s="215" t="s">
        <v>841</v>
      </c>
      <c r="B1388" s="150" t="s">
        <v>182</v>
      </c>
      <c r="C1388" s="216"/>
      <c r="D1388" s="216"/>
      <c r="E1388" s="216"/>
      <c r="F1388" s="216"/>
      <c r="G1388" s="231" t="s">
        <v>1137</v>
      </c>
      <c r="H1388" s="216"/>
      <c r="I1388" s="217"/>
      <c r="J1388" s="217"/>
      <c r="K1388" s="217"/>
      <c r="L1388" s="216"/>
      <c r="M1388" s="216"/>
      <c r="N1388" s="216"/>
      <c r="O1388" s="216"/>
      <c r="P1388" s="216"/>
      <c r="Q1388" s="216"/>
    </row>
    <row r="1389" spans="1:17" ht="15.75">
      <c r="A1389" s="215" t="s">
        <v>842</v>
      </c>
      <c r="B1389" s="150" t="s">
        <v>132</v>
      </c>
      <c r="C1389" s="216"/>
      <c r="D1389" s="216"/>
      <c r="E1389" s="216"/>
      <c r="F1389" s="216"/>
      <c r="G1389" s="231" t="s">
        <v>1137</v>
      </c>
      <c r="H1389" s="216"/>
      <c r="I1389" s="217"/>
      <c r="J1389" s="217"/>
      <c r="K1389" s="217"/>
      <c r="L1389" s="216"/>
      <c r="M1389" s="216"/>
      <c r="N1389" s="216"/>
      <c r="O1389" s="216"/>
      <c r="P1389" s="216"/>
      <c r="Q1389" s="216"/>
    </row>
    <row r="1390" spans="1:17" ht="30">
      <c r="A1390" s="215" t="s">
        <v>843</v>
      </c>
      <c r="B1390" s="220" t="s">
        <v>190</v>
      </c>
      <c r="C1390" s="216"/>
      <c r="D1390" s="217"/>
      <c r="E1390" s="217"/>
      <c r="F1390" s="217"/>
      <c r="G1390" s="231" t="s">
        <v>1137</v>
      </c>
      <c r="H1390" s="217"/>
      <c r="I1390" s="217"/>
      <c r="J1390" s="217"/>
      <c r="K1390" s="217"/>
      <c r="L1390" s="217"/>
      <c r="M1390" s="217"/>
      <c r="N1390" s="217"/>
      <c r="O1390" s="217"/>
      <c r="P1390" s="217"/>
      <c r="Q1390" s="217"/>
    </row>
    <row r="1391" spans="1:17" ht="30">
      <c r="A1391" s="215" t="s">
        <v>1107</v>
      </c>
      <c r="B1391" s="227" t="s">
        <v>974</v>
      </c>
      <c r="C1391" s="216"/>
      <c r="D1391" s="217"/>
      <c r="E1391" s="217"/>
      <c r="F1391" s="217"/>
      <c r="G1391" s="231" t="s">
        <v>1137</v>
      </c>
      <c r="H1391" s="217"/>
      <c r="I1391" s="217"/>
      <c r="J1391" s="217"/>
      <c r="K1391" s="217"/>
      <c r="L1391" s="217"/>
      <c r="M1391" s="217"/>
      <c r="N1391" s="217"/>
      <c r="O1391" s="217"/>
      <c r="P1391" s="217"/>
      <c r="Q1391" s="217"/>
    </row>
    <row r="1392" spans="1:17" ht="15">
      <c r="A1392" s="213" t="s">
        <v>844</v>
      </c>
      <c r="B1392" s="213" t="s">
        <v>88</v>
      </c>
      <c r="C1392" s="214">
        <f aca="true" t="shared" si="6" ref="C1392:Q1392">SUM(C1393:C1401)</f>
        <v>0</v>
      </c>
      <c r="D1392" s="214">
        <f t="shared" si="6"/>
        <v>0</v>
      </c>
      <c r="E1392" s="214">
        <f t="shared" si="6"/>
        <v>0</v>
      </c>
      <c r="F1392" s="214">
        <f t="shared" si="6"/>
        <v>0</v>
      </c>
      <c r="G1392" s="214">
        <f t="shared" si="6"/>
        <v>0</v>
      </c>
      <c r="H1392" s="214">
        <f t="shared" si="6"/>
        <v>0</v>
      </c>
      <c r="I1392" s="214">
        <f t="shared" si="6"/>
        <v>0</v>
      </c>
      <c r="J1392" s="214">
        <f t="shared" si="6"/>
        <v>0</v>
      </c>
      <c r="K1392" s="214">
        <f t="shared" si="6"/>
        <v>0</v>
      </c>
      <c r="L1392" s="214">
        <f t="shared" si="6"/>
        <v>0</v>
      </c>
      <c r="M1392" s="214">
        <f t="shared" si="6"/>
        <v>0</v>
      </c>
      <c r="N1392" s="214">
        <f t="shared" si="6"/>
        <v>0</v>
      </c>
      <c r="O1392" s="214">
        <f t="shared" si="6"/>
        <v>0</v>
      </c>
      <c r="P1392" s="214">
        <f t="shared" si="6"/>
        <v>0</v>
      </c>
      <c r="Q1392" s="214">
        <f t="shared" si="6"/>
        <v>0</v>
      </c>
    </row>
    <row r="1393" spans="1:17" ht="15">
      <c r="A1393" s="215" t="s">
        <v>845</v>
      </c>
      <c r="B1393" s="150" t="s">
        <v>89</v>
      </c>
      <c r="C1393" s="216"/>
      <c r="D1393" s="216"/>
      <c r="E1393" s="216"/>
      <c r="F1393" s="216"/>
      <c r="G1393" s="216"/>
      <c r="H1393" s="216"/>
      <c r="I1393" s="216"/>
      <c r="J1393" s="216"/>
      <c r="K1393" s="216"/>
      <c r="L1393" s="216"/>
      <c r="M1393" s="216"/>
      <c r="N1393" s="216"/>
      <c r="O1393" s="216"/>
      <c r="P1393" s="216"/>
      <c r="Q1393" s="216"/>
    </row>
    <row r="1394" spans="1:17" ht="15">
      <c r="A1394" s="215" t="s">
        <v>1144</v>
      </c>
      <c r="B1394" s="150" t="s">
        <v>185</v>
      </c>
      <c r="C1394" s="216" t="s">
        <v>1137</v>
      </c>
      <c r="D1394" s="216"/>
      <c r="E1394" s="216" t="s">
        <v>1137</v>
      </c>
      <c r="F1394" s="216"/>
      <c r="G1394" s="216" t="s">
        <v>1137</v>
      </c>
      <c r="H1394" s="216"/>
      <c r="I1394" s="216"/>
      <c r="J1394" s="216"/>
      <c r="K1394" s="216"/>
      <c r="L1394" s="216"/>
      <c r="M1394" s="216"/>
      <c r="N1394" s="216" t="s">
        <v>1137</v>
      </c>
      <c r="O1394" s="216" t="s">
        <v>1137</v>
      </c>
      <c r="P1394" s="216" t="s">
        <v>1137</v>
      </c>
      <c r="Q1394" s="216" t="s">
        <v>1137</v>
      </c>
    </row>
    <row r="1395" spans="1:17" ht="15">
      <c r="A1395" s="215" t="s">
        <v>1145</v>
      </c>
      <c r="B1395" s="150" t="s">
        <v>722</v>
      </c>
      <c r="C1395" s="216"/>
      <c r="D1395" s="216"/>
      <c r="E1395" s="216"/>
      <c r="F1395" s="216"/>
      <c r="G1395" s="216" t="s">
        <v>1137</v>
      </c>
      <c r="H1395" s="216"/>
      <c r="I1395" s="216"/>
      <c r="J1395" s="216"/>
      <c r="K1395" s="216"/>
      <c r="L1395" s="216"/>
      <c r="M1395" s="216"/>
      <c r="N1395" s="216"/>
      <c r="O1395" s="216"/>
      <c r="P1395" s="216"/>
      <c r="Q1395" s="216"/>
    </row>
    <row r="1396" spans="1:17" ht="15">
      <c r="A1396" s="215" t="s">
        <v>1146</v>
      </c>
      <c r="B1396" s="150" t="s">
        <v>724</v>
      </c>
      <c r="C1396" s="216"/>
      <c r="D1396" s="216"/>
      <c r="E1396" s="216"/>
      <c r="F1396" s="216"/>
      <c r="G1396" s="216"/>
      <c r="H1396" s="216"/>
      <c r="I1396" s="216"/>
      <c r="J1396" s="216"/>
      <c r="K1396" s="216"/>
      <c r="L1396" s="216"/>
      <c r="M1396" s="216"/>
      <c r="N1396" s="216"/>
      <c r="O1396" s="216" t="s">
        <v>1137</v>
      </c>
      <c r="P1396" s="216" t="s">
        <v>1137</v>
      </c>
      <c r="Q1396" s="216" t="s">
        <v>1137</v>
      </c>
    </row>
    <row r="1397" spans="1:17" ht="15">
      <c r="A1397" s="215" t="s">
        <v>1147</v>
      </c>
      <c r="B1397" s="150" t="s">
        <v>725</v>
      </c>
      <c r="C1397" s="216"/>
      <c r="D1397" s="216"/>
      <c r="E1397" s="216"/>
      <c r="F1397" s="216"/>
      <c r="G1397" s="216"/>
      <c r="H1397" s="216"/>
      <c r="I1397" s="216"/>
      <c r="J1397" s="216"/>
      <c r="K1397" s="216"/>
      <c r="L1397" s="216"/>
      <c r="M1397" s="216"/>
      <c r="N1397" s="216"/>
      <c r="O1397" s="216" t="s">
        <v>1137</v>
      </c>
      <c r="P1397" s="216" t="s">
        <v>1137</v>
      </c>
      <c r="Q1397" s="216" t="s">
        <v>1137</v>
      </c>
    </row>
    <row r="1398" spans="1:17" ht="15">
      <c r="A1398" s="215" t="s">
        <v>1148</v>
      </c>
      <c r="B1398" s="150" t="s">
        <v>608</v>
      </c>
      <c r="C1398" s="221"/>
      <c r="D1398" s="221"/>
      <c r="E1398" s="221" t="s">
        <v>1137</v>
      </c>
      <c r="F1398" s="221"/>
      <c r="G1398" s="221" t="s">
        <v>1137</v>
      </c>
      <c r="H1398" s="221" t="s">
        <v>1137</v>
      </c>
      <c r="I1398" s="221" t="s">
        <v>1137</v>
      </c>
      <c r="J1398" s="221" t="s">
        <v>1137</v>
      </c>
      <c r="K1398" s="221" t="s">
        <v>1137</v>
      </c>
      <c r="L1398" s="221"/>
      <c r="M1398" s="221"/>
      <c r="N1398" s="216"/>
      <c r="O1398" s="216" t="s">
        <v>1137</v>
      </c>
      <c r="P1398" s="216" t="s">
        <v>1137</v>
      </c>
      <c r="Q1398" s="216" t="s">
        <v>1137</v>
      </c>
    </row>
    <row r="1399" spans="1:17" ht="15">
      <c r="A1399" s="215" t="s">
        <v>1149</v>
      </c>
      <c r="B1399" s="176" t="s">
        <v>723</v>
      </c>
      <c r="C1399" s="221"/>
      <c r="D1399" s="221"/>
      <c r="E1399" s="221"/>
      <c r="F1399" s="221"/>
      <c r="G1399" s="221"/>
      <c r="H1399" s="221" t="s">
        <v>1137</v>
      </c>
      <c r="I1399" s="221"/>
      <c r="J1399" s="221"/>
      <c r="K1399" s="221"/>
      <c r="L1399" s="221"/>
      <c r="M1399" s="221"/>
      <c r="N1399" s="216"/>
      <c r="O1399" s="216" t="s">
        <v>1137</v>
      </c>
      <c r="P1399" s="216" t="s">
        <v>1137</v>
      </c>
      <c r="Q1399" s="216" t="s">
        <v>1137</v>
      </c>
    </row>
    <row r="1400" spans="1:17" ht="15">
      <c r="A1400" s="215" t="s">
        <v>1150</v>
      </c>
      <c r="B1400" s="176" t="s">
        <v>975</v>
      </c>
      <c r="C1400" s="221"/>
      <c r="D1400" s="221"/>
      <c r="E1400" s="221"/>
      <c r="F1400" s="221"/>
      <c r="G1400" s="221" t="s">
        <v>1137</v>
      </c>
      <c r="H1400" s="221"/>
      <c r="I1400" s="221"/>
      <c r="J1400" s="221"/>
      <c r="K1400" s="221"/>
      <c r="L1400" s="221"/>
      <c r="M1400" s="221"/>
      <c r="N1400" s="216"/>
      <c r="O1400" s="216" t="s">
        <v>1137</v>
      </c>
      <c r="P1400" s="216" t="s">
        <v>1137</v>
      </c>
      <c r="Q1400" s="216" t="s">
        <v>1137</v>
      </c>
    </row>
    <row r="1401" spans="1:17" ht="15">
      <c r="A1401" s="215" t="s">
        <v>1151</v>
      </c>
      <c r="B1401" s="176" t="s">
        <v>976</v>
      </c>
      <c r="C1401" s="221"/>
      <c r="D1401" s="221"/>
      <c r="E1401" s="221"/>
      <c r="F1401" s="221"/>
      <c r="G1401" s="221" t="s">
        <v>1137</v>
      </c>
      <c r="H1401" s="221" t="s">
        <v>1137</v>
      </c>
      <c r="I1401" s="221"/>
      <c r="J1401" s="221"/>
      <c r="K1401" s="221" t="s">
        <v>1137</v>
      </c>
      <c r="L1401" s="221"/>
      <c r="M1401" s="221"/>
      <c r="N1401" s="216"/>
      <c r="O1401" s="216" t="s">
        <v>1137</v>
      </c>
      <c r="P1401" s="216" t="s">
        <v>1137</v>
      </c>
      <c r="Q1401" s="216" t="s">
        <v>1137</v>
      </c>
    </row>
    <row r="1402" spans="1:17" ht="15">
      <c r="A1402" s="246" t="s">
        <v>90</v>
      </c>
      <c r="B1402" s="246"/>
      <c r="C1402" s="214">
        <f aca="true" t="shared" si="7" ref="C1402:Q1402">C1335+C1345+C1360+C1364+C1378+C1381+C1392</f>
        <v>0</v>
      </c>
      <c r="D1402" s="214">
        <f t="shared" si="7"/>
        <v>0</v>
      </c>
      <c r="E1402" s="214">
        <f t="shared" si="7"/>
        <v>0</v>
      </c>
      <c r="F1402" s="214">
        <f t="shared" si="7"/>
        <v>0</v>
      </c>
      <c r="G1402" s="214">
        <f t="shared" si="7"/>
        <v>0</v>
      </c>
      <c r="H1402" s="214">
        <f t="shared" si="7"/>
        <v>0</v>
      </c>
      <c r="I1402" s="214">
        <f t="shared" si="7"/>
        <v>0</v>
      </c>
      <c r="J1402" s="214">
        <f t="shared" si="7"/>
        <v>0</v>
      </c>
      <c r="K1402" s="214">
        <f t="shared" si="7"/>
        <v>0</v>
      </c>
      <c r="L1402" s="214">
        <f t="shared" si="7"/>
        <v>0</v>
      </c>
      <c r="M1402" s="214">
        <f t="shared" si="7"/>
        <v>0</v>
      </c>
      <c r="N1402" s="214">
        <f t="shared" si="7"/>
        <v>0</v>
      </c>
      <c r="O1402" s="214">
        <f t="shared" si="7"/>
        <v>0</v>
      </c>
      <c r="P1402" s="214">
        <f t="shared" si="7"/>
        <v>0</v>
      </c>
      <c r="Q1402" s="214">
        <f t="shared" si="7"/>
        <v>0</v>
      </c>
    </row>
    <row r="1403" spans="1:17" ht="15.75">
      <c r="A1403" s="247" t="s">
        <v>99</v>
      </c>
      <c r="B1403" s="247"/>
      <c r="C1403" s="245">
        <f>SUM(C1402:Q1402)</f>
        <v>0</v>
      </c>
      <c r="D1403" s="222"/>
      <c r="E1403" s="222"/>
      <c r="F1403" s="222"/>
      <c r="G1403" s="222"/>
      <c r="H1403" s="222"/>
      <c r="I1403" s="222"/>
      <c r="J1403" s="222"/>
      <c r="K1403" s="222"/>
      <c r="L1403" s="222"/>
      <c r="M1403" s="222"/>
      <c r="N1403" s="222"/>
      <c r="O1403" s="223"/>
      <c r="P1403" s="223"/>
      <c r="Q1403" s="223"/>
    </row>
    <row r="1404" spans="1:15" ht="15">
      <c r="A1404" s="89"/>
      <c r="B1404" s="89"/>
      <c r="C1404" s="224"/>
      <c r="D1404" s="225"/>
      <c r="E1404" s="225"/>
      <c r="F1404" s="225"/>
      <c r="G1404" s="225"/>
      <c r="H1404" s="225"/>
      <c r="I1404" s="225"/>
      <c r="J1404" s="225"/>
      <c r="K1404" s="225"/>
      <c r="L1404" s="225"/>
      <c r="M1404" s="225"/>
      <c r="N1404" s="225"/>
      <c r="O1404" s="225"/>
    </row>
    <row r="1405" spans="1:3" ht="18" customHeight="1">
      <c r="A1405" s="5" t="s">
        <v>348</v>
      </c>
      <c r="B1405" s="101"/>
      <c r="C1405" s="101"/>
    </row>
    <row r="1406" spans="1:15" ht="30.75" customHeight="1">
      <c r="A1406" s="240" t="s">
        <v>720</v>
      </c>
      <c r="B1406" s="241"/>
      <c r="C1406" s="241"/>
      <c r="D1406" s="242"/>
      <c r="E1406" s="201"/>
      <c r="F1406" s="201"/>
      <c r="G1406" s="201"/>
      <c r="H1406" s="201"/>
      <c r="I1406" s="201"/>
      <c r="J1406" s="201"/>
      <c r="K1406" s="201"/>
      <c r="L1406" s="201"/>
      <c r="M1406" s="201"/>
      <c r="N1406" s="201"/>
      <c r="O1406" s="201"/>
    </row>
    <row r="1407" spans="1:3" ht="15">
      <c r="A1407" s="60" t="s">
        <v>1152</v>
      </c>
      <c r="B1407" s="120"/>
      <c r="C1407" s="120"/>
    </row>
    <row r="1408" spans="1:17" ht="15">
      <c r="A1408" s="248" t="s">
        <v>1153</v>
      </c>
      <c r="B1408" s="249"/>
      <c r="C1408" s="249"/>
      <c r="D1408" s="249"/>
      <c r="E1408" s="249"/>
      <c r="F1408" s="249"/>
      <c r="G1408" s="249"/>
      <c r="H1408" s="249"/>
      <c r="I1408" s="249"/>
      <c r="J1408" s="249"/>
      <c r="K1408" s="249"/>
      <c r="L1408" s="249"/>
      <c r="M1408" s="249"/>
      <c r="N1408" s="249"/>
      <c r="O1408" s="249"/>
      <c r="P1408" s="249"/>
      <c r="Q1408" s="249"/>
    </row>
    <row r="1409" spans="1:17" ht="15">
      <c r="A1409" s="172" t="s">
        <v>187</v>
      </c>
      <c r="B1409" s="203"/>
      <c r="C1409" s="203"/>
      <c r="D1409" s="203"/>
      <c r="E1409" s="203"/>
      <c r="F1409" s="203"/>
      <c r="G1409" s="203"/>
      <c r="H1409" s="203"/>
      <c r="I1409" s="38"/>
      <c r="J1409" s="38"/>
      <c r="K1409" s="38"/>
      <c r="L1409" s="38"/>
      <c r="M1409" s="38"/>
      <c r="N1409" s="38"/>
      <c r="O1409" s="38"/>
      <c r="P1409" s="38"/>
      <c r="Q1409" s="38"/>
    </row>
    <row r="1410" spans="1:17" ht="15">
      <c r="A1410" s="172" t="s">
        <v>188</v>
      </c>
      <c r="B1410" s="204"/>
      <c r="C1410" s="204"/>
      <c r="D1410" s="203"/>
      <c r="E1410" s="203"/>
      <c r="F1410" s="203"/>
      <c r="G1410" s="203"/>
      <c r="H1410" s="203"/>
      <c r="I1410" s="38"/>
      <c r="J1410" s="38"/>
      <c r="K1410" s="38"/>
      <c r="L1410" s="38"/>
      <c r="M1410" s="38"/>
      <c r="N1410" s="38"/>
      <c r="O1410" s="38"/>
      <c r="P1410" s="38"/>
      <c r="Q1410" s="38"/>
    </row>
    <row r="1413" spans="1:2" ht="15.75">
      <c r="A1413" s="257" t="s">
        <v>91</v>
      </c>
      <c r="B1413" s="257"/>
    </row>
    <row r="1414" spans="1:2" ht="15.75">
      <c r="A1414" s="258" t="s">
        <v>92</v>
      </c>
      <c r="B1414" s="258"/>
    </row>
    <row r="1415" spans="1:2" ht="15.75">
      <c r="A1415" s="258" t="s">
        <v>93</v>
      </c>
      <c r="B1415" s="258"/>
    </row>
  </sheetData>
  <sheetProtection/>
  <mergeCells count="72">
    <mergeCell ref="A4:F4"/>
    <mergeCell ref="A6:F6"/>
    <mergeCell ref="A14:F14"/>
    <mergeCell ref="A41:A42"/>
    <mergeCell ref="A8:F8"/>
    <mergeCell ref="A12:G12"/>
    <mergeCell ref="B41:B42"/>
    <mergeCell ref="E29:F29"/>
    <mergeCell ref="B66:B67"/>
    <mergeCell ref="A36:F36"/>
    <mergeCell ref="B99:B100"/>
    <mergeCell ref="A165:B165"/>
    <mergeCell ref="D99:D100"/>
    <mergeCell ref="B52:B53"/>
    <mergeCell ref="A52:A53"/>
    <mergeCell ref="B1289:B1290"/>
    <mergeCell ref="C1289:C1290"/>
    <mergeCell ref="A99:A100"/>
    <mergeCell ref="A507:B507"/>
    <mergeCell ref="A311:B311"/>
    <mergeCell ref="A324:B324"/>
    <mergeCell ref="C99:C100"/>
    <mergeCell ref="A237:B237"/>
    <mergeCell ref="A248:B248"/>
    <mergeCell ref="A1354:A1355"/>
    <mergeCell ref="A5:G5"/>
    <mergeCell ref="A9:F9"/>
    <mergeCell ref="A10:G10"/>
    <mergeCell ref="A17:F17"/>
    <mergeCell ref="A16:F16"/>
    <mergeCell ref="A203:B203"/>
    <mergeCell ref="A174:B174"/>
    <mergeCell ref="A66:A67"/>
    <mergeCell ref="A110:A111"/>
    <mergeCell ref="H1354:H1355"/>
    <mergeCell ref="A279:B279"/>
    <mergeCell ref="A1413:B1413"/>
    <mergeCell ref="A1414:B1414"/>
    <mergeCell ref="A1415:B1415"/>
    <mergeCell ref="A11:G11"/>
    <mergeCell ref="C110:C111"/>
    <mergeCell ref="D110:D111"/>
    <mergeCell ref="E18:F18"/>
    <mergeCell ref="G1375:G1376"/>
    <mergeCell ref="J1354:J1355"/>
    <mergeCell ref="M1375:M1376"/>
    <mergeCell ref="K1354:K1355"/>
    <mergeCell ref="L1354:L1355"/>
    <mergeCell ref="M1354:M1355"/>
    <mergeCell ref="B1354:B1355"/>
    <mergeCell ref="C1354:C1355"/>
    <mergeCell ref="D1354:D1355"/>
    <mergeCell ref="E1354:E1355"/>
    <mergeCell ref="F1354:F1355"/>
    <mergeCell ref="N1354:N1355"/>
    <mergeCell ref="A1375:A1376"/>
    <mergeCell ref="B1375:B1376"/>
    <mergeCell ref="C1375:C1376"/>
    <mergeCell ref="D1375:D1376"/>
    <mergeCell ref="E1375:E1376"/>
    <mergeCell ref="F1375:F1376"/>
    <mergeCell ref="H1375:H1376"/>
    <mergeCell ref="G1354:G1355"/>
    <mergeCell ref="I1354:I1355"/>
    <mergeCell ref="A1402:B1402"/>
    <mergeCell ref="A1403:B1403"/>
    <mergeCell ref="A1408:Q1408"/>
    <mergeCell ref="I1375:I1376"/>
    <mergeCell ref="J1375:J1376"/>
    <mergeCell ref="K1375:K1376"/>
    <mergeCell ref="L1375:L1376"/>
    <mergeCell ref="N1375:N1376"/>
  </mergeCells>
  <printOptions/>
  <pageMargins left="0.11811023622047245" right="0.11811023622047245" top="0.15748031496062992" bottom="0.1968503937007874" header="0.11811023622047245" footer="0.11811023622047245"/>
  <pageSetup fitToHeight="0" horizontalDpi="600" verticalDpi="600" orientation="landscape" paperSize="9" scale="3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Žanna Levina</dc:creator>
  <cp:keywords/>
  <dc:description/>
  <cp:lastModifiedBy>Žanna Levina</cp:lastModifiedBy>
  <cp:lastPrinted>2017-01-19T16:48:06Z</cp:lastPrinted>
  <dcterms:created xsi:type="dcterms:W3CDTF">2014-02-12T07:19:34Z</dcterms:created>
  <dcterms:modified xsi:type="dcterms:W3CDTF">2017-01-19T16:56:24Z</dcterms:modified>
  <cp:category/>
  <cp:version/>
  <cp:contentType/>
  <cp:contentStatus/>
</cp:coreProperties>
</file>