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2660" activeTab="0"/>
  </bookViews>
  <sheets>
    <sheet name="1.10 Lifta š mon sienas 1-11" sheetId="1" r:id="rId1"/>
  </sheets>
  <definedNames>
    <definedName name="_xlnm.Print_Titles" localSheetId="0">'1.10 Lifta š mon sienas 1-11'!$15:$17</definedName>
  </definedNames>
  <calcPr fullCalcOnLoad="1"/>
</workbook>
</file>

<file path=xl/sharedStrings.xml><?xml version="1.0" encoding="utf-8"?>
<sst xmlns="http://schemas.openxmlformats.org/spreadsheetml/2006/main" count="75" uniqueCount="46">
  <si>
    <r>
      <t xml:space="preserve">Lokālā tāme </t>
    </r>
    <r>
      <rPr>
        <sz val="10"/>
        <rFont val="Times New Roman"/>
        <family val="1"/>
      </rPr>
      <t>Nr.1-10</t>
    </r>
  </si>
  <si>
    <t>Lifta  šahtas  monolītās  sienas  un  atbalstsienas  asīs  1-11</t>
  </si>
  <si>
    <t>(darba veids vai konstruktīvā elementa nosaukums)</t>
  </si>
  <si>
    <t>Pasūtītājs :   RĪGAS  TEHNISKĀ  UNITERSITĀTE , Kaļķu iela 1 , Rīga,LV1658</t>
  </si>
  <si>
    <t>Ģenerālprojektētājs : "Valeinis  un  Stepe" SIA , Jāņa iela 7 , Rīga , LV1050</t>
  </si>
  <si>
    <t>Būvprojekts : RTU ELEKTRONIKAS UN TELEKOMUNIKĀCIJU ĒKAS REKONSTRUKCIJA UN  JAUNA KORPUSA BŪVNIECĪBA</t>
  </si>
  <si>
    <t>Objekta  kārta : 2.KĀRTA - RTU  ELEKTROTEHNIKAS  UN  TELEKOMUNIKĀCIJU  FAKULTĀTES  ĒKAS  REKONSTRUKCIJA</t>
  </si>
  <si>
    <t>Vienošanās : Nr. 2010/0066/3PD/3.1.2.1.1/IPIA/VIAA/006  PVS ID : 1492</t>
  </si>
  <si>
    <t>Iepirkuma  identifikācijas  Nr. RTU-2009/63  ERAF</t>
  </si>
  <si>
    <t>Objekta adrese: Āzenes  iela  12  K-1 , Rīga</t>
  </si>
  <si>
    <t>Projekts : Nr. P-11-08</t>
  </si>
  <si>
    <t>Tāme  sastādīta  2013.gada  tirgus  cenās  pamatojoties  uz  BK  daļas  rasējumiem.</t>
  </si>
  <si>
    <t>BKD-146-001</t>
  </si>
  <si>
    <t>BKD-126-002</t>
  </si>
  <si>
    <t>Tāmes izmaksas Ls:</t>
  </si>
  <si>
    <t>Nr.p.k.</t>
  </si>
  <si>
    <t>Pamatojums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</si>
  <si>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</si>
  <si>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</si>
  <si>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</si>
  <si>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</si>
  <si>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</si>
  <si>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</si>
  <si>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Darba atmaksas likme (Ls/h )</t>
  </si>
  <si>
    <t>Darba alga (Ls)</t>
  </si>
  <si>
    <t>Materiāli (Ls)</t>
  </si>
  <si>
    <t>Mehānismi   (Ls)</t>
  </si>
  <si>
    <t>Kopā (Ls)</t>
  </si>
  <si>
    <t>Darbietilpība, c/st.</t>
  </si>
  <si>
    <t>Summa,Ls</t>
  </si>
  <si>
    <t xml:space="preserve">Lifta  šahtas  bedres monolītās  sienas  un  atbalstsienas  asīs  1-11 </t>
  </si>
  <si>
    <t>05-00000</t>
  </si>
  <si>
    <t>Ierīkot  un  nojaukt  veidņus  monolīto  sienu  betonēšanai , ar  veidņu  balstiem  un  stiprinājumiem</t>
  </si>
  <si>
    <t>m2</t>
  </si>
  <si>
    <t>Ierīkot  malu  veidņus  ailu  izbetonēšanai</t>
  </si>
  <si>
    <t>t.m.</t>
  </si>
  <si>
    <t>Stiegrot  sienu  un  pārseguma  konstrukcjas  ar  A-III  klases  armatūru , ar  armatūras  ierobežotājiem</t>
  </si>
  <si>
    <t>tonna</t>
  </si>
  <si>
    <t>Ierīkot  darba  šuves  materiālu</t>
  </si>
  <si>
    <r>
      <t>Iestrādāt  sienās betonu  B</t>
    </r>
    <r>
      <rPr>
        <b/>
        <sz val="10"/>
        <rFont val="Times New Roman"/>
        <family val="1"/>
      </rPr>
      <t>25</t>
    </r>
    <r>
      <rPr>
        <sz val="10"/>
        <rFont val="Times New Roman"/>
        <family val="1"/>
      </rPr>
      <t>, ar  piegādi  un  sūknēšanu</t>
    </r>
  </si>
  <si>
    <t>m3</t>
  </si>
  <si>
    <t>Uzklāt  2  kārtas  horizontālo  hidroizolāciju - ruberoīds</t>
  </si>
  <si>
    <t>Smilts zem grīdas</t>
  </si>
  <si>
    <t>Kopā:</t>
  </si>
  <si>
    <t>Materiālu, grunts apmaiņas un būvgružu transporta izdevumi :</t>
  </si>
  <si>
    <r>
      <t>Iestrādāt  sienās betonu  B</t>
    </r>
    <r>
      <rPr>
        <b/>
        <sz val="10"/>
        <color indexed="10"/>
        <rFont val="Times New Roman"/>
        <family val="1"/>
      </rPr>
      <t>30</t>
    </r>
    <r>
      <rPr>
        <sz val="10"/>
        <color indexed="10"/>
        <rFont val="Times New Roman"/>
        <family val="1"/>
      </rPr>
      <t>, ar  piegādi  un  sūknēšanu</t>
    </r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</si>
</sst>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28" fillId="31" borderId="5" applyNumberFormat="0" applyFont="0" applyAlignment="0" applyProtection="0"/>
    <xf numFmtId="9" fontId="28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8" fillId="0" borderId="0">
      <alignment/>
      <protection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4" fontId="2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vertical="center"/>
    </xf>
    <xf numFmtId="0" fontId="45" fillId="0" borderId="15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Style 1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8"/>
  <sheetViews>
    <sheetView showZeros="0" tabSelected="1" zoomScale="90" zoomScaleNormal="90" zoomScalePageLayoutView="0" workbookViewId="0" topLeftCell="A1">
      <selection activeCell="D29" sqref="D29"/>
    </sheetView>
  </sheetViews>
  <sheetFormatPr defaultColWidth="9.140625" defaultRowHeight="12.75"/>
  <cols>
    <col min="1" max="1" width="5.7109375" style="7" customWidth="1"/>
    <col min="2" max="2" width="8.7109375" style="7" customWidth="1"/>
    <col min="3" max="3" width="55.7109375" style="7" customWidth="1"/>
    <col min="4" max="5" width="7.7109375" style="7" customWidth="1"/>
    <col min="6" max="11" width="8.7109375" style="7" customWidth="1"/>
    <col min="12" max="15" width="9.7109375" style="7" customWidth="1"/>
    <col min="16" max="16" width="12.7109375" style="7" customWidth="1"/>
    <col min="17" max="17" width="9.28125" style="7" customWidth="1"/>
    <col min="18" max="19" width="9.28125" style="7" bestFit="1" customWidth="1"/>
    <col min="20" max="16384" width="9.140625" style="7" customWidth="1"/>
  </cols>
  <sheetData>
    <row r="1" spans="1:16" s="1" customFormat="1" ht="15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1" customFormat="1" ht="18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" customFormat="1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1" customFormat="1" ht="12.75" customHeight="1">
      <c r="A4" s="2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1" customFormat="1" ht="12.75" customHeight="1">
      <c r="A5" s="2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12.75" customHeight="1">
      <c r="A6" s="2" t="s">
        <v>5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="1" customFormat="1" ht="12.75" customHeight="1">
      <c r="A7" s="2" t="s">
        <v>6</v>
      </c>
    </row>
    <row r="8" s="1" customFormat="1" ht="12.75" customHeight="1">
      <c r="A8" s="2" t="s">
        <v>7</v>
      </c>
    </row>
    <row r="9" s="1" customFormat="1" ht="12.75" customHeight="1">
      <c r="A9" s="1" t="s">
        <v>8</v>
      </c>
    </row>
    <row r="10" s="1" customFormat="1" ht="12.75" customHeight="1">
      <c r="A10" s="1" t="s">
        <v>9</v>
      </c>
    </row>
    <row r="11" s="1" customFormat="1" ht="12.75" customHeight="1">
      <c r="A11" s="1" t="s">
        <v>10</v>
      </c>
    </row>
    <row r="12" s="1" customFormat="1" ht="12.75" customHeight="1"/>
    <row r="13" spans="1:16" s="1" customFormat="1" ht="12.75" customHeight="1">
      <c r="A13" s="1" t="s">
        <v>11</v>
      </c>
      <c r="E13" s="1" t="s">
        <v>12</v>
      </c>
      <c r="G13" s="1" t="s">
        <v>13</v>
      </c>
      <c r="N13" s="2" t="s">
        <v>14</v>
      </c>
      <c r="O13" s="4"/>
      <c r="P13" s="5"/>
    </row>
    <row r="14" spans="1:16" s="1" customFormat="1" ht="12.75" customHeight="1">
      <c r="A14" s="2"/>
      <c r="B14" s="2"/>
      <c r="L14" s="4"/>
      <c r="M14" s="2"/>
      <c r="O14" s="4"/>
      <c r="P14" s="4"/>
    </row>
    <row r="15" spans="1:16" ht="15.75" customHeight="1">
      <c r="A15" s="38" t="s">
        <v>15</v>
      </c>
      <c r="B15" s="40" t="s">
        <v>16</v>
      </c>
      <c r="C15" s="42" t="s">
        <v>17</v>
      </c>
      <c r="D15" s="38" t="s">
        <v>18</v>
      </c>
      <c r="E15" s="38" t="s">
        <v>19</v>
      </c>
      <c r="F15" s="44" t="s">
        <v>20</v>
      </c>
      <c r="G15" s="45"/>
      <c r="H15" s="45"/>
      <c r="I15" s="45"/>
      <c r="J15" s="45"/>
      <c r="K15" s="46"/>
      <c r="L15" s="44" t="s">
        <v>21</v>
      </c>
      <c r="M15" s="45"/>
      <c r="N15" s="45"/>
      <c r="O15" s="45"/>
      <c r="P15" s="46"/>
    </row>
    <row r="16" spans="1:22" ht="60" customHeight="1">
      <c r="A16" s="39"/>
      <c r="B16" s="41"/>
      <c r="C16" s="43"/>
      <c r="D16" s="39"/>
      <c r="E16" s="39"/>
      <c r="F16" s="8" t="s">
        <v>22</v>
      </c>
      <c r="G16" s="9" t="s">
        <v>23</v>
      </c>
      <c r="H16" s="9" t="s">
        <v>24</v>
      </c>
      <c r="I16" s="6" t="s">
        <v>25</v>
      </c>
      <c r="J16" s="6" t="s">
        <v>26</v>
      </c>
      <c r="K16" s="9" t="s">
        <v>27</v>
      </c>
      <c r="L16" s="8" t="s">
        <v>28</v>
      </c>
      <c r="M16" s="9" t="s">
        <v>24</v>
      </c>
      <c r="N16" s="6" t="s">
        <v>25</v>
      </c>
      <c r="O16" s="6" t="s">
        <v>26</v>
      </c>
      <c r="P16" s="8" t="s">
        <v>29</v>
      </c>
      <c r="S16" s="10"/>
      <c r="T16" s="10"/>
      <c r="U16" s="10"/>
      <c r="V16" s="10"/>
    </row>
    <row r="17" spans="1:16" ht="12.75">
      <c r="A17" s="11">
        <v>1</v>
      </c>
      <c r="B17" s="12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12.75">
      <c r="A18" s="13"/>
      <c r="B18" s="14"/>
      <c r="C18" s="15"/>
      <c r="D18" s="1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3"/>
      <c r="B19" s="14"/>
      <c r="C19" s="15" t="s">
        <v>30</v>
      </c>
      <c r="D19" s="1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3"/>
      <c r="B20" s="12"/>
      <c r="C20" s="17" t="s">
        <v>13</v>
      </c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5.5">
      <c r="A21" s="18">
        <v>1</v>
      </c>
      <c r="B21" s="19" t="s">
        <v>31</v>
      </c>
      <c r="C21" s="20" t="s">
        <v>32</v>
      </c>
      <c r="D21" s="21" t="s">
        <v>33</v>
      </c>
      <c r="E21" s="22">
        <v>50.4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8">
        <v>2</v>
      </c>
      <c r="B22" s="19" t="s">
        <v>31</v>
      </c>
      <c r="C22" s="20" t="s">
        <v>34</v>
      </c>
      <c r="D22" s="21" t="s">
        <v>35</v>
      </c>
      <c r="E22" s="22">
        <v>23.32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5.5">
      <c r="A23" s="18">
        <v>5</v>
      </c>
      <c r="B23" s="23" t="s">
        <v>31</v>
      </c>
      <c r="C23" s="24" t="s">
        <v>36</v>
      </c>
      <c r="D23" s="21" t="s">
        <v>37</v>
      </c>
      <c r="E23" s="25">
        <v>0.518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8">
        <v>6</v>
      </c>
      <c r="B24" s="23" t="s">
        <v>31</v>
      </c>
      <c r="C24" s="24" t="s">
        <v>38</v>
      </c>
      <c r="D24" s="21" t="s">
        <v>35</v>
      </c>
      <c r="E24" s="22">
        <v>9.4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8">
        <v>7</v>
      </c>
      <c r="B25" s="23" t="s">
        <v>31</v>
      </c>
      <c r="C25" s="24" t="s">
        <v>39</v>
      </c>
      <c r="D25" s="21" t="s">
        <v>40</v>
      </c>
      <c r="E25" s="22">
        <v>5.6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18">
        <v>8</v>
      </c>
      <c r="B26" s="23" t="s">
        <v>31</v>
      </c>
      <c r="C26" s="24" t="s">
        <v>41</v>
      </c>
      <c r="D26" s="21" t="s">
        <v>33</v>
      </c>
      <c r="E26" s="22">
        <v>12.6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13"/>
      <c r="B27" s="14"/>
      <c r="C27" s="15"/>
      <c r="D27" s="1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47"/>
      <c r="B28" s="48"/>
      <c r="C28" s="49" t="s">
        <v>12</v>
      </c>
      <c r="D28" s="50"/>
      <c r="E28" s="5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8" ht="25.5">
      <c r="A29" s="52">
        <v>1</v>
      </c>
      <c r="B29" s="53" t="s">
        <v>31</v>
      </c>
      <c r="C29" s="54" t="s">
        <v>32</v>
      </c>
      <c r="D29" s="55" t="s">
        <v>33</v>
      </c>
      <c r="E29" s="56">
        <f>9*E33</f>
        <v>281.7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R29" s="10"/>
    </row>
    <row r="30" spans="1:18" ht="12.75">
      <c r="A30" s="52">
        <v>2</v>
      </c>
      <c r="B30" s="53" t="s">
        <v>31</v>
      </c>
      <c r="C30" s="57" t="s">
        <v>34</v>
      </c>
      <c r="D30" s="55" t="s">
        <v>35</v>
      </c>
      <c r="E30" s="56">
        <f>4.2*E33</f>
        <v>131.46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R30" s="10"/>
    </row>
    <row r="31" spans="1:18" ht="25.5">
      <c r="A31" s="52">
        <v>5</v>
      </c>
      <c r="B31" s="53" t="s">
        <v>31</v>
      </c>
      <c r="C31" s="57" t="s">
        <v>36</v>
      </c>
      <c r="D31" s="55" t="s">
        <v>37</v>
      </c>
      <c r="E31" s="58">
        <v>3.0008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R31" s="10"/>
    </row>
    <row r="32" spans="1:18" ht="12.75">
      <c r="A32" s="52">
        <v>6</v>
      </c>
      <c r="B32" s="53" t="s">
        <v>31</v>
      </c>
      <c r="C32" s="57" t="s">
        <v>38</v>
      </c>
      <c r="D32" s="55" t="s">
        <v>35</v>
      </c>
      <c r="E32" s="56">
        <f>1.7*E33</f>
        <v>53.21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R32" s="10"/>
    </row>
    <row r="33" spans="1:20" ht="12.75">
      <c r="A33" s="52">
        <v>7</v>
      </c>
      <c r="B33" s="53" t="s">
        <v>31</v>
      </c>
      <c r="C33" s="57" t="s">
        <v>45</v>
      </c>
      <c r="D33" s="55" t="s">
        <v>40</v>
      </c>
      <c r="E33" s="56">
        <v>31.3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R33" s="10"/>
      <c r="T33" s="10"/>
    </row>
    <row r="34" spans="1:20" ht="12.75">
      <c r="A34" s="52">
        <v>8</v>
      </c>
      <c r="B34" s="53" t="s">
        <v>31</v>
      </c>
      <c r="C34" s="57" t="s">
        <v>42</v>
      </c>
      <c r="D34" s="55" t="s">
        <v>40</v>
      </c>
      <c r="E34" s="56">
        <v>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R34" s="10"/>
      <c r="T34" s="10"/>
    </row>
    <row r="35" spans="1:16" ht="13.5" customHeight="1">
      <c r="A35" s="27"/>
      <c r="B35" s="28"/>
      <c r="C35" s="33" t="s">
        <v>43</v>
      </c>
      <c r="D35" s="33"/>
      <c r="E35" s="33"/>
      <c r="F35" s="33"/>
      <c r="G35" s="33"/>
      <c r="H35" s="33"/>
      <c r="I35" s="26"/>
      <c r="J35" s="26"/>
      <c r="K35" s="26"/>
      <c r="L35" s="29"/>
      <c r="M35" s="29"/>
      <c r="N35" s="29"/>
      <c r="O35" s="29"/>
      <c r="P35" s="29"/>
    </row>
    <row r="36" spans="1:16" ht="13.5" customHeight="1">
      <c r="A36" s="27"/>
      <c r="B36" s="28"/>
      <c r="C36" s="34" t="s">
        <v>44</v>
      </c>
      <c r="D36" s="34"/>
      <c r="E36" s="34"/>
      <c r="F36" s="34"/>
      <c r="G36" s="34"/>
      <c r="H36" s="34"/>
      <c r="I36" s="30"/>
      <c r="J36" s="26"/>
      <c r="K36" s="26"/>
      <c r="L36" s="26"/>
      <c r="M36" s="26"/>
      <c r="N36" s="31"/>
      <c r="O36" s="31"/>
      <c r="P36" s="31"/>
    </row>
    <row r="37" spans="1:16" ht="13.5" customHeight="1">
      <c r="A37" s="27"/>
      <c r="B37" s="27"/>
      <c r="C37" s="33" t="s">
        <v>43</v>
      </c>
      <c r="D37" s="33"/>
      <c r="E37" s="33"/>
      <c r="F37" s="33"/>
      <c r="G37" s="33"/>
      <c r="H37" s="33"/>
      <c r="I37" s="26"/>
      <c r="J37" s="26"/>
      <c r="K37" s="26"/>
      <c r="L37" s="29"/>
      <c r="M37" s="29"/>
      <c r="N37" s="29"/>
      <c r="O37" s="29"/>
      <c r="P37" s="29"/>
    </row>
    <row r="38" spans="11:14" ht="12.75">
      <c r="K38" s="32"/>
      <c r="L38" s="32"/>
      <c r="M38" s="32"/>
      <c r="N38" s="32"/>
    </row>
  </sheetData>
  <sheetProtection/>
  <mergeCells count="13">
    <mergeCell ref="E15:E16"/>
    <mergeCell ref="F15:K15"/>
    <mergeCell ref="L15:P15"/>
    <mergeCell ref="C35:H35"/>
    <mergeCell ref="C36:H36"/>
    <mergeCell ref="C37:H37"/>
    <mergeCell ref="A1:P1"/>
    <mergeCell ref="A2:P2"/>
    <mergeCell ref="A3:P3"/>
    <mergeCell ref="A15:A16"/>
    <mergeCell ref="B15:B16"/>
    <mergeCell ref="C15:C16"/>
    <mergeCell ref="D15:D16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75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Jasane</dc:creator>
  <cp:keywords/>
  <dc:description/>
  <cp:lastModifiedBy>ievins</cp:lastModifiedBy>
  <dcterms:created xsi:type="dcterms:W3CDTF">2013-10-08T09:09:25Z</dcterms:created>
  <dcterms:modified xsi:type="dcterms:W3CDTF">2013-10-08T11:43:55Z</dcterms:modified>
  <cp:category/>
  <cp:version/>
  <cp:contentType/>
  <cp:contentStatus/>
</cp:coreProperties>
</file>